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00" windowWidth="9456" windowHeight="5028" activeTab="0"/>
  </bookViews>
  <sheets>
    <sheet name="Balance" sheetId="1" r:id="rId1"/>
    <sheet name="Flujo de fondos" sheetId="2" r:id="rId2"/>
  </sheets>
  <definedNames>
    <definedName name="_xlnm.Print_Area" localSheetId="0">'Balance'!$A$1:$J$140</definedName>
  </definedNames>
  <calcPr fullCalcOnLoad="1"/>
</workbook>
</file>

<file path=xl/comments2.xml><?xml version="1.0" encoding="utf-8"?>
<comments xmlns="http://schemas.openxmlformats.org/spreadsheetml/2006/main">
  <authors>
    <author>Administrador</author>
  </authors>
  <commentList>
    <comment ref="A19" authorId="0">
      <text>
        <r>
          <rPr>
            <b/>
            <u val="single"/>
            <sz val="8"/>
            <color indexed="10"/>
            <rFont val="Tahoma"/>
            <family val="2"/>
          </rPr>
          <t>Cargar con signo negativo (Egreso de Fondos)</t>
        </r>
        <r>
          <rPr>
            <sz val="8"/>
            <rFont val="Tahoma"/>
            <family val="2"/>
          </rPr>
          <t xml:space="preserve">
</t>
        </r>
      </text>
    </comment>
    <comment ref="A20" authorId="0">
      <text>
        <r>
          <rPr>
            <b/>
            <u val="single"/>
            <sz val="8"/>
            <color indexed="10"/>
            <rFont val="Tahoma"/>
            <family val="2"/>
          </rPr>
          <t>Cargar si hay certeza de que se efecturá la venta (Ingreso de Fondos) - Signo Positivo</t>
        </r>
        <r>
          <rPr>
            <sz val="8"/>
            <rFont val="Tahoma"/>
            <family val="2"/>
          </rPr>
          <t xml:space="preserve">
</t>
        </r>
      </text>
    </comment>
    <comment ref="A21" authorId="0">
      <text>
        <r>
          <rPr>
            <b/>
            <sz val="10"/>
            <rFont val="Tahoma"/>
            <family val="2"/>
          </rPr>
          <t>Reproductores, animales de cría, etc.
Cargar "solo" que haya certeza que se van a realizar</t>
        </r>
        <r>
          <rPr>
            <sz val="8"/>
            <rFont val="Tahoma"/>
            <family val="2"/>
          </rPr>
          <t xml:space="preserve">
</t>
        </r>
        <r>
          <rPr>
            <b/>
            <u val="single"/>
            <sz val="8"/>
            <color indexed="10"/>
            <rFont val="Tahoma"/>
            <family val="2"/>
          </rPr>
          <t>"Cargar con signo negativo"</t>
        </r>
      </text>
    </comment>
    <comment ref="A22" authorId="0">
      <text>
        <r>
          <rPr>
            <b/>
            <u val="single"/>
            <sz val="8"/>
            <color indexed="10"/>
            <rFont val="Tahoma"/>
            <family val="2"/>
          </rPr>
          <t>"Cargar con signo negativo" - (Egreso de fondos)</t>
        </r>
        <r>
          <rPr>
            <sz val="8"/>
            <rFont val="Tahoma"/>
            <family val="2"/>
          </rPr>
          <t xml:space="preserve">
</t>
        </r>
      </text>
    </comment>
    <comment ref="A23" authorId="0">
      <text>
        <r>
          <rPr>
            <b/>
            <u val="single"/>
            <sz val="8"/>
            <rFont val="Tahoma"/>
            <family val="2"/>
          </rPr>
          <t>"DEBE INCLUIRSE SOLO INCREMENTO DE FINANCIAMIENTO A LARGO PLAZO" Cargar con signo positivo - (Ingreso de fondos)-</t>
        </r>
        <r>
          <rPr>
            <sz val="8"/>
            <rFont val="Tahoma"/>
            <family val="2"/>
          </rPr>
          <t xml:space="preserve">
</t>
        </r>
      </text>
    </comment>
    <comment ref="A24" authorId="0">
      <text>
        <r>
          <rPr>
            <b/>
            <u val="single"/>
            <sz val="8"/>
            <rFont val="Tahoma"/>
            <family val="2"/>
          </rPr>
          <t>Cargar con signo positivo - (Ingreso de fondos)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<sst xmlns="http://schemas.openxmlformats.org/spreadsheetml/2006/main" count="186" uniqueCount="158">
  <si>
    <t>DATOS DE LA EMPRESA</t>
  </si>
  <si>
    <t>Denominación:</t>
  </si>
  <si>
    <t>Domicilio</t>
  </si>
  <si>
    <t>Localidad</t>
  </si>
  <si>
    <t>E-mail</t>
  </si>
  <si>
    <t>Naturaleza Jurídica</t>
  </si>
  <si>
    <t>RUC</t>
  </si>
  <si>
    <t>FECHA DE LA DECLARACION</t>
  </si>
  <si>
    <t>ACTIVIDAD PRINICPAL</t>
  </si>
  <si>
    <t>Fecha inicio actividades:</t>
  </si>
  <si>
    <t>AÑO</t>
  </si>
  <si>
    <t>VENTAS</t>
  </si>
  <si>
    <t>RESULTADOS DEL EJERCICIO</t>
  </si>
  <si>
    <t>Integrantes de la empresa:</t>
  </si>
  <si>
    <t>CI</t>
  </si>
  <si>
    <t>Cargo</t>
  </si>
  <si>
    <t>MES</t>
  </si>
  <si>
    <t>TOTALES</t>
  </si>
  <si>
    <t>Deudas Comerciales</t>
  </si>
  <si>
    <t>Deudas Financieras</t>
  </si>
  <si>
    <t>Exportaciones</t>
  </si>
  <si>
    <t>firmas responsables</t>
  </si>
  <si>
    <t>Personal actual ocupado:</t>
  </si>
  <si>
    <t>Teléfonos</t>
  </si>
  <si>
    <r>
      <t xml:space="preserve">DETALLE DE LOS ULTIMOS </t>
    </r>
    <r>
      <rPr>
        <b/>
        <u val="single"/>
        <sz val="10"/>
        <rFont val="Arial"/>
        <family val="2"/>
      </rPr>
      <t>3 AÑOS</t>
    </r>
  </si>
  <si>
    <t>NETO</t>
  </si>
  <si>
    <t>OPERATIVO</t>
  </si>
  <si>
    <t>Moneda</t>
  </si>
  <si>
    <t>Porcentaje</t>
  </si>
  <si>
    <r>
      <t>Detalle en qué moneda percibe los ingresos la empresa</t>
    </r>
    <r>
      <rPr>
        <sz val="10"/>
        <rFont val="Arial"/>
        <family val="0"/>
      </rPr>
      <t xml:space="preserve"> </t>
    </r>
    <r>
      <rPr>
        <sz val="8"/>
        <rFont val="Arial"/>
        <family val="2"/>
      </rPr>
      <t>(Si se percibe más de una moneda, especificar porcentajes de cada una)</t>
    </r>
  </si>
  <si>
    <t>%</t>
  </si>
  <si>
    <t>¿Integra Grupo Económico?</t>
  </si>
  <si>
    <t>si/no</t>
  </si>
  <si>
    <t>ACTIVO</t>
  </si>
  <si>
    <t>Disponibilidades</t>
  </si>
  <si>
    <t>Inversiones Temporarias</t>
  </si>
  <si>
    <t>Deudores Simples Plaza</t>
  </si>
  <si>
    <t>Documentos a Cobrar</t>
  </si>
  <si>
    <t>Activo Corriente</t>
  </si>
  <si>
    <t>Impuestos Adelantados</t>
  </si>
  <si>
    <t>Otros créditos</t>
  </si>
  <si>
    <t>Bienes de Cambio</t>
  </si>
  <si>
    <t>Activo No Corriente</t>
  </si>
  <si>
    <t>Créditos  a Largo Plazo</t>
  </si>
  <si>
    <t>Inversiones a Largo Plazo</t>
  </si>
  <si>
    <t>Bienes de Uso</t>
  </si>
  <si>
    <t>Intangibles</t>
  </si>
  <si>
    <t>Total Activo Corriente</t>
  </si>
  <si>
    <t>Total Activo No Corriente</t>
  </si>
  <si>
    <t>TOTAL ACTIVO</t>
  </si>
  <si>
    <t>PASIVO</t>
  </si>
  <si>
    <t>Pasivo Corriente</t>
  </si>
  <si>
    <t>Deudas Financieras BROU</t>
  </si>
  <si>
    <t>Deudas Financ. Otros Bcos</t>
  </si>
  <si>
    <t>Documentos  a Pagar</t>
  </si>
  <si>
    <t>Deudas Diversas</t>
  </si>
  <si>
    <t>Previsiones</t>
  </si>
  <si>
    <t>Total Pasivo  Corriente</t>
  </si>
  <si>
    <t>Pasivo No Corriente</t>
  </si>
  <si>
    <t>Total Pasivo No Corriente</t>
  </si>
  <si>
    <t>TOTAL PASIVO</t>
  </si>
  <si>
    <t>PATRIMONIO</t>
  </si>
  <si>
    <t>Capital</t>
  </si>
  <si>
    <t>Ajustes al Patrimonio</t>
  </si>
  <si>
    <t>Reservas</t>
  </si>
  <si>
    <t>Result acumulados ej. ant.</t>
  </si>
  <si>
    <t>Result. Acumulados del ej.</t>
  </si>
  <si>
    <t>Dist. Anticipada/Dividendos</t>
  </si>
  <si>
    <t>TOTAL PATRIMONIO</t>
  </si>
  <si>
    <t>TOTAL PASIVO Y PATRIMONIO</t>
  </si>
  <si>
    <t>Estado de Resultados</t>
  </si>
  <si>
    <t>Ingresos Operativos</t>
  </si>
  <si>
    <t>Ventas Plaza Crédito</t>
  </si>
  <si>
    <t>Costos de los Bienes Vendi-</t>
  </si>
  <si>
    <t>dos o servicios Prestados</t>
  </si>
  <si>
    <t>Otros Gastos</t>
  </si>
  <si>
    <t>Otros Ingresos</t>
  </si>
  <si>
    <t>Intereses Perdidos</t>
  </si>
  <si>
    <t>Intereses Ganados</t>
  </si>
  <si>
    <t>Impuesto a la Renta</t>
  </si>
  <si>
    <t>RESULTADO NETO</t>
  </si>
  <si>
    <t>RESULTADO OPERATIVO</t>
  </si>
  <si>
    <t>RESULTADO BRUTO</t>
  </si>
  <si>
    <t>Total Ingr.Operativos Netos</t>
  </si>
  <si>
    <t>Gastos de Adminsitra-</t>
  </si>
  <si>
    <t>ción y Ventas</t>
  </si>
  <si>
    <t>Deudores por Export.</t>
  </si>
  <si>
    <t>Saldos Deudores Dir. o Soc</t>
  </si>
  <si>
    <t>Aclaraciones:</t>
  </si>
  <si>
    <t>valores originales y revaluados menos amortizaciones acumuladas)</t>
  </si>
  <si>
    <r>
      <t>Activo Corriente y Pasivo Corriente</t>
    </r>
    <r>
      <rPr>
        <sz val="9"/>
        <rFont val="Arial"/>
        <family val="2"/>
      </rPr>
      <t xml:space="preserve"> (hasta un año) - </t>
    </r>
    <r>
      <rPr>
        <b/>
        <sz val="9"/>
        <rFont val="Arial"/>
        <family val="2"/>
      </rPr>
      <t xml:space="preserve">No Corriente </t>
    </r>
    <r>
      <rPr>
        <sz val="9"/>
        <rFont val="Arial"/>
        <family val="2"/>
      </rPr>
      <t>(</t>
    </r>
    <r>
      <rPr>
        <sz val="9"/>
        <rFont val="Arial"/>
        <family val="2"/>
      </rPr>
      <t>más de un año)</t>
    </r>
  </si>
  <si>
    <r>
      <t>Disponibilidades</t>
    </r>
    <r>
      <rPr>
        <sz val="9"/>
        <rFont val="Arial"/>
        <family val="2"/>
      </rPr>
      <t xml:space="preserve"> (Caja, cuentas en Bancos)</t>
    </r>
  </si>
  <si>
    <r>
      <t xml:space="preserve">Inversiones Temporarias </t>
    </r>
    <r>
      <rPr>
        <sz val="9"/>
        <rFont val="Arial"/>
        <family val="2"/>
      </rPr>
      <t>(Depósitos Bancarios, Valores Públicos)</t>
    </r>
  </si>
  <si>
    <r>
      <t>Saldos Deudores Directores o Socios</t>
    </r>
    <r>
      <rPr>
        <sz val="9"/>
        <rFont val="Arial"/>
        <family val="2"/>
      </rPr>
      <t xml:space="preserve"> (Retiros a cuenta de utilidades o préstamos a los mismos)</t>
    </r>
  </si>
  <si>
    <r>
      <t>Bienes de Cambio</t>
    </r>
    <r>
      <rPr>
        <sz val="9"/>
        <rFont val="Arial"/>
        <family val="2"/>
      </rPr>
      <t xml:space="preserve"> ( Mercadería de reventa, productos terminados, productos en proceso, materias primas)</t>
    </r>
  </si>
  <si>
    <r>
      <t xml:space="preserve">Bienes de Uso  </t>
    </r>
    <r>
      <rPr>
        <sz val="9"/>
        <rFont val="Arial"/>
        <family val="2"/>
      </rPr>
      <t>(Comprende inmuebles -tierras y mejoras-, herramientas, muebles y útiles, maquinarias, equipos, etc. Informar</t>
    </r>
  </si>
  <si>
    <r>
      <t xml:space="preserve">Intangibles </t>
    </r>
    <r>
      <rPr>
        <sz val="9"/>
        <rFont val="Arial"/>
        <family val="2"/>
      </rPr>
      <t>(patentes, marcas, licencias, valor llave)</t>
    </r>
  </si>
  <si>
    <r>
      <t>En Patrimonio</t>
    </r>
    <r>
      <rPr>
        <sz val="9"/>
        <rFont val="Arial"/>
        <family val="2"/>
      </rPr>
      <t>, deducir Distribución Anticipada de Dividendos</t>
    </r>
  </si>
  <si>
    <t>Nombre</t>
  </si>
  <si>
    <t>Apellido</t>
  </si>
  <si>
    <t>Ventas Plaza Contado</t>
  </si>
  <si>
    <t xml:space="preserve">¿Los Saldos Deudores Directores o Socios, corresponden a </t>
  </si>
  <si>
    <t>retiros a cuenta de utilidades?</t>
  </si>
  <si>
    <t xml:space="preserve">En caso afirmativo, adjuntar una carta detallando empresas vinculadas, </t>
  </si>
  <si>
    <t xml:space="preserve">transacciones entre las empresas. </t>
  </si>
  <si>
    <t>CONTADO</t>
  </si>
  <si>
    <t>CREDITO</t>
  </si>
  <si>
    <t>EXPORT</t>
  </si>
  <si>
    <t>EGRESOS</t>
  </si>
  <si>
    <t>COSTOS</t>
  </si>
  <si>
    <t>GTOS.ADM</t>
  </si>
  <si>
    <r>
      <t xml:space="preserve">DETALLES INGRESOS Y EGRESOS DEL </t>
    </r>
    <r>
      <rPr>
        <b/>
        <u val="single"/>
        <sz val="10"/>
        <rFont val="Arial"/>
        <family val="2"/>
      </rPr>
      <t>ULTIMO EJERCICIO FINALIZADO</t>
    </r>
  </si>
  <si>
    <t>POSICION EN MONEDA EXTRANJERA.</t>
  </si>
  <si>
    <t>ACTIVOS EN M/E</t>
  </si>
  <si>
    <t>PASIVOS EN M/E</t>
  </si>
  <si>
    <t>Detalle:</t>
  </si>
  <si>
    <t xml:space="preserve">controlantes o controladas, país y actividad. Anexar detalle de las </t>
  </si>
  <si>
    <t>Dif. Cabio Perdida</t>
  </si>
  <si>
    <t>Dif, Cambio Ganada</t>
  </si>
  <si>
    <t>INFORMACION ECONOMICO FINANCIERA - BALANCE BASICO</t>
  </si>
  <si>
    <t>DETALLES INGRESOS Y EGRESOS POSTERIORES AL CIERRE DE EJERCICIO</t>
  </si>
  <si>
    <t>Estado de Situación Patrimonial al</t>
  </si>
  <si>
    <r>
      <t>NOTA (</t>
    </r>
    <r>
      <rPr>
        <b/>
        <u val="single"/>
        <sz val="7"/>
        <rFont val="Arial"/>
        <family val="2"/>
      </rPr>
      <t>esta planilla será comparada con la DeclaraciónJurada a la DGI)</t>
    </r>
  </si>
  <si>
    <t xml:space="preserve"> </t>
  </si>
  <si>
    <t>AÑO 1</t>
  </si>
  <si>
    <t>AÑO 2</t>
  </si>
  <si>
    <t>AÑO 3</t>
  </si>
  <si>
    <t>AÑO 4</t>
  </si>
  <si>
    <t>AÑO 5</t>
  </si>
  <si>
    <t>Saldo Inicial Disponibilidades</t>
  </si>
  <si>
    <t>Flujo Operativo</t>
  </si>
  <si>
    <t>Ingresos/Egresos No Operativos</t>
  </si>
  <si>
    <t>Amortización Pmos Largo Plazo</t>
  </si>
  <si>
    <t>IRAE</t>
  </si>
  <si>
    <t>Inversiones Activo Fijo</t>
  </si>
  <si>
    <t>Venta de Bienes de Uso</t>
  </si>
  <si>
    <t>Otras Inversiones</t>
  </si>
  <si>
    <t>Retiro de Socios</t>
  </si>
  <si>
    <t>Nuevos créditos</t>
  </si>
  <si>
    <t>Aporte de Socios</t>
  </si>
  <si>
    <t>Flujo Neto Anual</t>
  </si>
  <si>
    <t>Saldo Final Disponibilidades</t>
  </si>
  <si>
    <t xml:space="preserve">Ingresos Operativos - </t>
  </si>
  <si>
    <t>Gastos de Administración y Ventas</t>
  </si>
  <si>
    <t>Otros ingresos/Gastos operativos</t>
  </si>
  <si>
    <t>Intereses perdidos</t>
  </si>
  <si>
    <t>Egresos Operativos</t>
  </si>
  <si>
    <t>Flujo de Fondos Proyectado</t>
  </si>
  <si>
    <t>Expresado en:</t>
  </si>
  <si>
    <t>NOTA: Las partidas que representen egresos de fondos deben ingresarse con signo negativo</t>
  </si>
  <si>
    <t>Dolares</t>
  </si>
  <si>
    <t>Pesos</t>
  </si>
  <si>
    <t>Unidades Indexadas</t>
  </si>
  <si>
    <t>Miles de pesos</t>
  </si>
  <si>
    <t>Miles de Dólares</t>
  </si>
  <si>
    <t>Cargar moneda</t>
  </si>
  <si>
    <t>si</t>
  </si>
  <si>
    <t>xx/xx/20xx</t>
  </si>
</sst>
</file>

<file path=xl/styles.xml><?xml version="1.0" encoding="utf-8"?>
<styleSheet xmlns="http://schemas.openxmlformats.org/spreadsheetml/2006/main">
  <numFmts count="2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&quot;$&quot;\ * #,##0.00_ ;_ &quot;$&quot;\ * \-#,##0.00_ ;_ &quot;$&quot;\ * &quot;-&quot;??_ ;_ @_ "/>
    <numFmt numFmtId="178" formatCode="[$-380A]dddd\,\ d\ mmmm\,\ yyyy"/>
    <numFmt numFmtId="179" formatCode="[$-380A]hh:mm:ss\ AM/PM"/>
    <numFmt numFmtId="180" formatCode="0.0"/>
    <numFmt numFmtId="181" formatCode="[$-380A]hh:mm:ss\ AM/PM"/>
  </numFmts>
  <fonts count="6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b/>
      <sz val="12"/>
      <color indexed="18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b/>
      <u val="single"/>
      <sz val="7"/>
      <name val="Arial"/>
      <family val="2"/>
    </font>
    <font>
      <b/>
      <i/>
      <u val="single"/>
      <sz val="16"/>
      <name val="Arial"/>
      <family val="2"/>
    </font>
    <font>
      <b/>
      <i/>
      <u val="single"/>
      <sz val="12"/>
      <name val="Arial"/>
      <family val="2"/>
    </font>
    <font>
      <b/>
      <sz val="10"/>
      <color indexed="12"/>
      <name val="Arial"/>
      <family val="2"/>
    </font>
    <font>
      <b/>
      <u val="single"/>
      <sz val="8"/>
      <color indexed="10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u val="single"/>
      <sz val="8"/>
      <name val="Tahoma"/>
      <family val="2"/>
    </font>
    <font>
      <b/>
      <sz val="8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19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33" borderId="0" xfId="0" applyFill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Border="1" applyAlignment="1">
      <alignment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4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0" fillId="0" borderId="0" xfId="0" applyBorder="1" applyAlignment="1">
      <alignment horizontal="right"/>
    </xf>
    <xf numFmtId="0" fontId="0" fillId="0" borderId="27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0" fillId="0" borderId="10" xfId="0" applyBorder="1" applyAlignment="1" applyProtection="1">
      <alignment horizontal="right"/>
      <protection locked="0"/>
    </xf>
    <xf numFmtId="0" fontId="0" fillId="0" borderId="33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0" fontId="2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11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6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2" fillId="0" borderId="27" xfId="0" applyFont="1" applyBorder="1" applyAlignment="1">
      <alignment/>
    </xf>
    <xf numFmtId="0" fontId="4" fillId="0" borderId="17" xfId="0" applyFont="1" applyBorder="1" applyAlignment="1">
      <alignment/>
    </xf>
    <xf numFmtId="0" fontId="12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0" fillId="0" borderId="0" xfId="0" applyFont="1" applyAlignment="1">
      <alignment vertical="center" wrapText="1"/>
    </xf>
    <xf numFmtId="0" fontId="12" fillId="35" borderId="0" xfId="0" applyFont="1" applyFill="1" applyBorder="1" applyAlignment="1">
      <alignment/>
    </xf>
    <xf numFmtId="0" fontId="0" fillId="35" borderId="0" xfId="0" applyFill="1" applyAlignment="1">
      <alignment/>
    </xf>
    <xf numFmtId="0" fontId="0" fillId="34" borderId="26" xfId="0" applyFont="1" applyFill="1" applyBorder="1" applyAlignment="1">
      <alignment/>
    </xf>
    <xf numFmtId="0" fontId="0" fillId="34" borderId="25" xfId="0" applyFont="1" applyFill="1" applyBorder="1" applyAlignment="1">
      <alignment/>
    </xf>
    <xf numFmtId="3" fontId="16" fillId="0" borderId="25" xfId="0" applyNumberFormat="1" applyFont="1" applyFill="1" applyBorder="1" applyAlignment="1" applyProtection="1">
      <alignment/>
      <protection locked="0"/>
    </xf>
    <xf numFmtId="3" fontId="16" fillId="0" borderId="26" xfId="0" applyNumberFormat="1" applyFont="1" applyFill="1" applyBorder="1" applyAlignment="1" applyProtection="1">
      <alignment/>
      <protection locked="0"/>
    </xf>
    <xf numFmtId="3" fontId="16" fillId="0" borderId="35" xfId="0" applyNumberFormat="1" applyFont="1" applyFill="1" applyBorder="1" applyAlignment="1" applyProtection="1">
      <alignment/>
      <protection locked="0"/>
    </xf>
    <xf numFmtId="3" fontId="16" fillId="0" borderId="37" xfId="0" applyNumberFormat="1" applyFont="1" applyFill="1" applyBorder="1" applyAlignment="1" applyProtection="1">
      <alignment/>
      <protection locked="0"/>
    </xf>
    <xf numFmtId="0" fontId="14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15" fillId="0" borderId="0" xfId="0" applyFont="1" applyFill="1" applyAlignment="1" applyProtection="1">
      <alignment horizontal="left" vertical="center"/>
      <protection/>
    </xf>
    <xf numFmtId="0" fontId="2" fillId="36" borderId="38" xfId="0" applyFont="1" applyFill="1" applyBorder="1" applyAlignment="1" applyProtection="1">
      <alignment horizontal="center"/>
      <protection/>
    </xf>
    <xf numFmtId="0" fontId="2" fillId="36" borderId="39" xfId="0" applyFont="1" applyFill="1" applyBorder="1" applyAlignment="1" applyProtection="1">
      <alignment horizontal="center"/>
      <protection/>
    </xf>
    <xf numFmtId="0" fontId="2" fillId="36" borderId="40" xfId="0" applyFont="1" applyFill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/>
      <protection/>
    </xf>
    <xf numFmtId="3" fontId="2" fillId="0" borderId="19" xfId="0" applyNumberFormat="1" applyFont="1" applyBorder="1" applyAlignment="1" applyProtection="1">
      <alignment/>
      <protection/>
    </xf>
    <xf numFmtId="3" fontId="2" fillId="0" borderId="20" xfId="0" applyNumberFormat="1" applyFont="1" applyBorder="1" applyAlignment="1" applyProtection="1">
      <alignment/>
      <protection/>
    </xf>
    <xf numFmtId="3" fontId="2" fillId="0" borderId="21" xfId="0" applyNumberFormat="1" applyFont="1" applyBorder="1" applyAlignment="1" applyProtection="1">
      <alignment/>
      <protection/>
    </xf>
    <xf numFmtId="0" fontId="2" fillId="37" borderId="41" xfId="0" applyFont="1" applyFill="1" applyBorder="1" applyAlignment="1" applyProtection="1">
      <alignment horizontal="center"/>
      <protection/>
    </xf>
    <xf numFmtId="0" fontId="2" fillId="37" borderId="42" xfId="0" applyFont="1" applyFill="1" applyBorder="1" applyAlignment="1" applyProtection="1">
      <alignment horizontal="center"/>
      <protection/>
    </xf>
    <xf numFmtId="0" fontId="2" fillId="37" borderId="43" xfId="0" applyFont="1" applyFill="1" applyBorder="1" applyAlignment="1" applyProtection="1">
      <alignment horizontal="center"/>
      <protection/>
    </xf>
    <xf numFmtId="0" fontId="0" fillId="0" borderId="44" xfId="0" applyFont="1" applyBorder="1" applyAlignment="1" applyProtection="1">
      <alignment/>
      <protection/>
    </xf>
    <xf numFmtId="0" fontId="0" fillId="0" borderId="44" xfId="0" applyBorder="1" applyAlignment="1" applyProtection="1">
      <alignment/>
      <protection/>
    </xf>
    <xf numFmtId="3" fontId="2" fillId="0" borderId="41" xfId="0" applyNumberFormat="1" applyFont="1" applyBorder="1" applyAlignment="1" applyProtection="1">
      <alignment/>
      <protection/>
    </xf>
    <xf numFmtId="3" fontId="2" fillId="0" borderId="45" xfId="0" applyNumberFormat="1" applyFont="1" applyBorder="1" applyAlignment="1" applyProtection="1">
      <alignment/>
      <protection/>
    </xf>
    <xf numFmtId="3" fontId="2" fillId="0" borderId="46" xfId="0" applyNumberFormat="1" applyFont="1" applyBorder="1" applyAlignment="1" applyProtection="1">
      <alignment/>
      <protection/>
    </xf>
    <xf numFmtId="0" fontId="0" fillId="0" borderId="47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2" fillId="0" borderId="23" xfId="0" applyFont="1" applyBorder="1" applyAlignment="1" applyProtection="1">
      <alignment/>
      <protection/>
    </xf>
    <xf numFmtId="0" fontId="2" fillId="0" borderId="18" xfId="0" applyFont="1" applyFill="1" applyBorder="1" applyAlignment="1" applyProtection="1">
      <alignment/>
      <protection/>
    </xf>
    <xf numFmtId="0" fontId="2" fillId="0" borderId="48" xfId="0" applyFont="1" applyBorder="1" applyAlignment="1" applyProtection="1">
      <alignment/>
      <protection/>
    </xf>
    <xf numFmtId="3" fontId="2" fillId="0" borderId="49" xfId="0" applyNumberFormat="1" applyFont="1" applyBorder="1" applyAlignment="1" applyProtection="1">
      <alignment/>
      <protection/>
    </xf>
    <xf numFmtId="3" fontId="2" fillId="0" borderId="50" xfId="0" applyNumberFormat="1" applyFont="1" applyBorder="1" applyAlignment="1" applyProtection="1">
      <alignment/>
      <protection/>
    </xf>
    <xf numFmtId="3" fontId="0" fillId="0" borderId="51" xfId="0" applyNumberFormat="1" applyBorder="1" applyAlignment="1" applyProtection="1">
      <alignment/>
      <protection/>
    </xf>
    <xf numFmtId="3" fontId="0" fillId="0" borderId="0" xfId="0" applyNumberFormat="1" applyBorder="1" applyAlignment="1" applyProtection="1">
      <alignment/>
      <protection/>
    </xf>
    <xf numFmtId="3" fontId="0" fillId="0" borderId="43" xfId="0" applyNumberFormat="1" applyBorder="1" applyAlignment="1" applyProtection="1">
      <alignment/>
      <protection/>
    </xf>
    <xf numFmtId="0" fontId="2" fillId="0" borderId="27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61" fillId="0" borderId="0" xfId="0" applyFont="1" applyFill="1" applyAlignment="1" applyProtection="1">
      <alignment/>
      <protection/>
    </xf>
    <xf numFmtId="3" fontId="2" fillId="0" borderId="19" xfId="0" applyNumberFormat="1" applyFont="1" applyBorder="1" applyAlignment="1" applyProtection="1">
      <alignment/>
      <protection locked="0"/>
    </xf>
    <xf numFmtId="3" fontId="0" fillId="0" borderId="16" xfId="0" applyNumberFormat="1" applyBorder="1" applyAlignment="1" applyProtection="1">
      <alignment/>
      <protection locked="0"/>
    </xf>
    <xf numFmtId="3" fontId="0" fillId="0" borderId="14" xfId="0" applyNumberFormat="1" applyBorder="1" applyAlignment="1" applyProtection="1">
      <alignment/>
      <protection locked="0"/>
    </xf>
    <xf numFmtId="3" fontId="0" fillId="0" borderId="15" xfId="0" applyNumberFormat="1" applyBorder="1" applyAlignment="1" applyProtection="1">
      <alignment/>
      <protection locked="0"/>
    </xf>
    <xf numFmtId="3" fontId="0" fillId="0" borderId="24" xfId="0" applyNumberFormat="1" applyBorder="1" applyAlignment="1" applyProtection="1">
      <alignment/>
      <protection locked="0"/>
    </xf>
    <xf numFmtId="3" fontId="0" fillId="0" borderId="25" xfId="0" applyNumberFormat="1" applyBorder="1" applyAlignment="1" applyProtection="1">
      <alignment/>
      <protection locked="0"/>
    </xf>
    <xf numFmtId="3" fontId="0" fillId="0" borderId="26" xfId="0" applyNumberFormat="1" applyBorder="1" applyAlignment="1" applyProtection="1">
      <alignment/>
      <protection locked="0"/>
    </xf>
    <xf numFmtId="3" fontId="0" fillId="0" borderId="52" xfId="0" applyNumberFormat="1" applyBorder="1" applyAlignment="1" applyProtection="1">
      <alignment/>
      <protection locked="0"/>
    </xf>
    <xf numFmtId="3" fontId="0" fillId="0" borderId="35" xfId="0" applyNumberFormat="1" applyBorder="1" applyAlignment="1" applyProtection="1">
      <alignment/>
      <protection locked="0"/>
    </xf>
    <xf numFmtId="3" fontId="0" fillId="0" borderId="37" xfId="0" applyNumberFormat="1" applyBorder="1" applyAlignment="1" applyProtection="1">
      <alignment/>
      <protection locked="0"/>
    </xf>
    <xf numFmtId="3" fontId="0" fillId="0" borderId="16" xfId="0" applyNumberFormat="1" applyFill="1" applyBorder="1" applyAlignment="1" applyProtection="1">
      <alignment/>
      <protection locked="0"/>
    </xf>
    <xf numFmtId="3" fontId="0" fillId="0" borderId="14" xfId="0" applyNumberFormat="1" applyFill="1" applyBorder="1" applyAlignment="1" applyProtection="1">
      <alignment/>
      <protection locked="0"/>
    </xf>
    <xf numFmtId="3" fontId="0" fillId="0" borderId="15" xfId="0" applyNumberFormat="1" applyFill="1" applyBorder="1" applyAlignment="1" applyProtection="1">
      <alignment/>
      <protection locked="0"/>
    </xf>
    <xf numFmtId="3" fontId="0" fillId="0" borderId="24" xfId="0" applyNumberFormat="1" applyFill="1" applyBorder="1" applyAlignment="1" applyProtection="1">
      <alignment/>
      <protection locked="0"/>
    </xf>
    <xf numFmtId="3" fontId="0" fillId="0" borderId="25" xfId="0" applyNumberFormat="1" applyFill="1" applyBorder="1" applyAlignment="1" applyProtection="1">
      <alignment/>
      <protection locked="0"/>
    </xf>
    <xf numFmtId="3" fontId="0" fillId="0" borderId="26" xfId="0" applyNumberFormat="1" applyFill="1" applyBorder="1" applyAlignment="1" applyProtection="1">
      <alignment/>
      <protection locked="0"/>
    </xf>
    <xf numFmtId="3" fontId="0" fillId="0" borderId="52" xfId="0" applyNumberFormat="1" applyFill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27" xfId="0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25" xfId="0" applyBorder="1" applyAlignment="1" applyProtection="1">
      <alignment horizontal="right"/>
      <protection locked="0"/>
    </xf>
    <xf numFmtId="0" fontId="0" fillId="0" borderId="0" xfId="0" applyBorder="1" applyAlignment="1">
      <alignment horizontal="center"/>
    </xf>
    <xf numFmtId="14" fontId="12" fillId="2" borderId="0" xfId="0" applyNumberFormat="1" applyFont="1" applyFill="1" applyBorder="1" applyAlignment="1" applyProtection="1">
      <alignment horizontal="left"/>
      <protection locked="0"/>
    </xf>
    <xf numFmtId="0" fontId="0" fillId="0" borderId="25" xfId="0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 horizontal="right"/>
      <protection locked="0"/>
    </xf>
    <xf numFmtId="0" fontId="10" fillId="33" borderId="0" xfId="0" applyFont="1" applyFill="1" applyBorder="1" applyAlignment="1">
      <alignment horizontal="center"/>
    </xf>
    <xf numFmtId="14" fontId="0" fillId="0" borderId="27" xfId="0" applyNumberFormat="1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27" xfId="0" applyFont="1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0" fillId="0" borderId="29" xfId="0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center"/>
      <protection locked="0"/>
    </xf>
    <xf numFmtId="0" fontId="2" fillId="0" borderId="51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0" fillId="0" borderId="16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36" xfId="0" applyFill="1" applyBorder="1" applyAlignment="1" applyProtection="1">
      <alignment horizontal="center"/>
      <protection locked="0"/>
    </xf>
    <xf numFmtId="0" fontId="0" fillId="0" borderId="53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52" xfId="0" applyBorder="1" applyAlignment="1" applyProtection="1">
      <alignment horizontal="left"/>
      <protection locked="0"/>
    </xf>
    <xf numFmtId="0" fontId="0" fillId="0" borderId="35" xfId="0" applyBorder="1" applyAlignment="1" applyProtection="1">
      <alignment horizontal="left"/>
      <protection locked="0"/>
    </xf>
    <xf numFmtId="0" fontId="0" fillId="0" borderId="37" xfId="0" applyBorder="1" applyAlignment="1" applyProtection="1">
      <alignment horizontal="left"/>
      <protection locked="0"/>
    </xf>
    <xf numFmtId="0" fontId="2" fillId="0" borderId="0" xfId="0" applyFont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0" fillId="0" borderId="27" xfId="0" applyFont="1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24" xfId="0" applyFill="1" applyBorder="1" applyAlignment="1" applyProtection="1">
      <alignment horizontal="center"/>
      <protection locked="0"/>
    </xf>
    <xf numFmtId="0" fontId="0" fillId="0" borderId="25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26" xfId="0" applyFill="1" applyBorder="1" applyAlignment="1" applyProtection="1">
      <alignment horizontal="center"/>
      <protection locked="0"/>
    </xf>
    <xf numFmtId="0" fontId="0" fillId="0" borderId="35" xfId="0" applyFill="1" applyBorder="1" applyAlignment="1" applyProtection="1">
      <alignment horizontal="center"/>
      <protection locked="0"/>
    </xf>
    <xf numFmtId="0" fontId="0" fillId="0" borderId="37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0" fillId="0" borderId="52" xfId="0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right"/>
    </xf>
    <xf numFmtId="0" fontId="4" fillId="0" borderId="47" xfId="0" applyFont="1" applyBorder="1" applyAlignment="1">
      <alignment horizontal="left"/>
    </xf>
    <xf numFmtId="0" fontId="4" fillId="0" borderId="56" xfId="0" applyFont="1" applyBorder="1" applyAlignment="1">
      <alignment horizontal="left"/>
    </xf>
    <xf numFmtId="0" fontId="4" fillId="0" borderId="57" xfId="0" applyFont="1" applyBorder="1" applyAlignment="1">
      <alignment horizontal="left"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0" fillId="0" borderId="26" xfId="0" applyBorder="1" applyAlignment="1" applyProtection="1">
      <alignment horizontal="left"/>
      <protection locked="0"/>
    </xf>
    <xf numFmtId="0" fontId="2" fillId="0" borderId="54" xfId="0" applyFont="1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22" fillId="0" borderId="13" xfId="0" applyFont="1" applyFill="1" applyBorder="1" applyAlignment="1" applyProtection="1">
      <alignment/>
      <protection locked="0"/>
    </xf>
    <xf numFmtId="0" fontId="23" fillId="0" borderId="13" xfId="0" applyFont="1" applyBorder="1" applyAlignment="1" applyProtection="1">
      <alignment/>
      <protection locked="0"/>
    </xf>
    <xf numFmtId="0" fontId="24" fillId="0" borderId="0" xfId="0" applyFont="1" applyAlignment="1" applyProtection="1">
      <alignment/>
      <protection/>
    </xf>
    <xf numFmtId="0" fontId="24" fillId="0" borderId="0" xfId="0" applyFont="1" applyAlignment="1">
      <alignment/>
    </xf>
    <xf numFmtId="49" fontId="0" fillId="0" borderId="29" xfId="0" applyNumberFormat="1" applyBorder="1" applyAlignment="1" applyProtection="1">
      <alignment horizontal="center"/>
      <protection locked="0"/>
    </xf>
    <xf numFmtId="49" fontId="0" fillId="0" borderId="27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0"/>
  <sheetViews>
    <sheetView showGridLines="0" tabSelected="1" workbookViewId="0" topLeftCell="A1">
      <selection activeCell="I7" sqref="I7:J7"/>
    </sheetView>
  </sheetViews>
  <sheetFormatPr defaultColWidth="11.421875" defaultRowHeight="12.75"/>
  <cols>
    <col min="1" max="2" width="15.140625" style="0" customWidth="1"/>
    <col min="3" max="4" width="11.57421875" style="0" customWidth="1"/>
    <col min="5" max="5" width="11.421875" style="0" customWidth="1"/>
    <col min="6" max="7" width="15.140625" style="0" customWidth="1"/>
    <col min="8" max="9" width="11.57421875" style="0" customWidth="1"/>
  </cols>
  <sheetData>
    <row r="1" spans="1:10" ht="15">
      <c r="A1" s="142" t="s">
        <v>119</v>
      </c>
      <c r="B1" s="142"/>
      <c r="C1" s="142"/>
      <c r="D1" s="142"/>
      <c r="E1" s="142"/>
      <c r="F1" s="142"/>
      <c r="G1" s="142"/>
      <c r="H1" s="142"/>
      <c r="I1" s="142"/>
      <c r="J1" s="142"/>
    </row>
    <row r="2" ht="13.5" thickBot="1"/>
    <row r="3" spans="2:10" ht="13.5" thickBot="1">
      <c r="B3" s="41" t="s">
        <v>0</v>
      </c>
      <c r="C3" s="42"/>
      <c r="D3" s="42"/>
      <c r="E3" s="42"/>
      <c r="F3" s="41" t="s">
        <v>7</v>
      </c>
      <c r="G3" s="41"/>
      <c r="H3" s="41"/>
      <c r="I3" s="143"/>
      <c r="J3" s="144"/>
    </row>
    <row r="4" spans="2:10" ht="13.5" thickBot="1">
      <c r="B4" s="6" t="s">
        <v>1</v>
      </c>
      <c r="D4" s="145"/>
      <c r="E4" s="146"/>
      <c r="F4" s="147"/>
      <c r="G4" s="150" t="s">
        <v>5</v>
      </c>
      <c r="H4" s="151"/>
      <c r="I4" s="149"/>
      <c r="J4" s="144"/>
    </row>
    <row r="5" spans="2:10" ht="13.5" thickBot="1">
      <c r="B5" s="6" t="s">
        <v>2</v>
      </c>
      <c r="C5" s="148"/>
      <c r="D5" s="146"/>
      <c r="E5" s="146"/>
      <c r="F5" s="147"/>
      <c r="G5" s="59" t="s">
        <v>23</v>
      </c>
      <c r="H5" s="44"/>
      <c r="I5" s="45"/>
      <c r="J5" s="46"/>
    </row>
    <row r="6" spans="2:10" ht="13.5" thickBot="1">
      <c r="B6" s="6" t="s">
        <v>3</v>
      </c>
      <c r="C6" s="148"/>
      <c r="D6" s="147"/>
      <c r="H6" s="6" t="s">
        <v>4</v>
      </c>
      <c r="I6" s="149"/>
      <c r="J6" s="144"/>
    </row>
    <row r="7" spans="8:10" ht="13.5" thickBot="1">
      <c r="H7" s="6" t="s">
        <v>6</v>
      </c>
      <c r="I7" s="192"/>
      <c r="J7" s="191"/>
    </row>
    <row r="8" spans="2:8" ht="13.5" thickBot="1">
      <c r="B8" s="60" t="s">
        <v>8</v>
      </c>
      <c r="C8" s="9"/>
      <c r="D8" s="148"/>
      <c r="E8" s="146"/>
      <c r="F8" s="146"/>
      <c r="G8" s="146"/>
      <c r="H8" s="147"/>
    </row>
    <row r="9" spans="2:9" ht="13.5" thickBot="1">
      <c r="B9" s="22" t="s">
        <v>9</v>
      </c>
      <c r="D9" s="47"/>
      <c r="G9" t="s">
        <v>22</v>
      </c>
      <c r="I9" s="47"/>
    </row>
    <row r="12" spans="2:7" ht="15.75" thickBot="1">
      <c r="B12" s="61" t="s">
        <v>13</v>
      </c>
      <c r="G12" s="7"/>
    </row>
    <row r="13" spans="2:9" ht="13.5" thickBot="1">
      <c r="B13" s="27" t="s">
        <v>98</v>
      </c>
      <c r="C13" s="62"/>
      <c r="D13" s="63" t="s">
        <v>99</v>
      </c>
      <c r="E13" s="62"/>
      <c r="F13" s="62"/>
      <c r="G13" s="64" t="s">
        <v>14</v>
      </c>
      <c r="H13" s="63" t="s">
        <v>15</v>
      </c>
      <c r="I13" s="65"/>
    </row>
    <row r="14" spans="2:9" ht="12.75">
      <c r="B14" s="152"/>
      <c r="C14" s="153"/>
      <c r="D14" s="153"/>
      <c r="E14" s="153"/>
      <c r="F14" s="153"/>
      <c r="G14" s="57"/>
      <c r="H14" s="153"/>
      <c r="I14" s="154"/>
    </row>
    <row r="15" spans="2:9" ht="12.75">
      <c r="B15" s="155"/>
      <c r="C15" s="156"/>
      <c r="D15" s="156"/>
      <c r="E15" s="156"/>
      <c r="F15" s="156"/>
      <c r="G15" s="49"/>
      <c r="H15" s="156"/>
      <c r="I15" s="184"/>
    </row>
    <row r="16" spans="2:9" ht="12.75">
      <c r="B16" s="155"/>
      <c r="C16" s="156"/>
      <c r="D16" s="156"/>
      <c r="E16" s="156"/>
      <c r="F16" s="156"/>
      <c r="G16" s="49"/>
      <c r="H16" s="156"/>
      <c r="I16" s="184"/>
    </row>
    <row r="17" spans="2:9" ht="13.5" thickBot="1">
      <c r="B17" s="160"/>
      <c r="C17" s="161"/>
      <c r="D17" s="161"/>
      <c r="E17" s="161"/>
      <c r="F17" s="161"/>
      <c r="G17" s="58"/>
      <c r="H17" s="161"/>
      <c r="I17" s="162"/>
    </row>
    <row r="18" spans="1:8" ht="12.75">
      <c r="A18" s="9"/>
      <c r="B18" s="10"/>
      <c r="C18" s="10"/>
      <c r="D18" s="10"/>
      <c r="E18" s="10"/>
      <c r="F18" s="9"/>
      <c r="G18" s="9"/>
      <c r="H18" s="9"/>
    </row>
    <row r="19" spans="2:9" ht="13.5" thickBot="1">
      <c r="B19" s="66" t="s">
        <v>12</v>
      </c>
      <c r="C19" s="67"/>
      <c r="D19" s="37"/>
      <c r="E19" s="10"/>
      <c r="F19" s="10"/>
      <c r="G19" s="178" t="s">
        <v>24</v>
      </c>
      <c r="H19" s="178"/>
      <c r="I19" s="178"/>
    </row>
    <row r="20" spans="2:9" ht="13.5" thickBot="1">
      <c r="B20" s="165" t="s">
        <v>10</v>
      </c>
      <c r="C20" s="166"/>
      <c r="D20" s="186" t="s">
        <v>11</v>
      </c>
      <c r="E20" s="166"/>
      <c r="F20" s="175" t="s">
        <v>26</v>
      </c>
      <c r="G20" s="185"/>
      <c r="H20" s="175" t="s">
        <v>25</v>
      </c>
      <c r="I20" s="176"/>
    </row>
    <row r="21" spans="2:9" ht="12.75">
      <c r="B21" s="167"/>
      <c r="C21" s="158"/>
      <c r="D21" s="157"/>
      <c r="E21" s="158"/>
      <c r="F21" s="159"/>
      <c r="G21" s="159"/>
      <c r="H21" s="159"/>
      <c r="I21" s="170"/>
    </row>
    <row r="22" spans="2:9" ht="12.75">
      <c r="B22" s="168"/>
      <c r="C22" s="169"/>
      <c r="D22" s="169"/>
      <c r="E22" s="169"/>
      <c r="F22" s="169"/>
      <c r="G22" s="169"/>
      <c r="H22" s="169"/>
      <c r="I22" s="171"/>
    </row>
    <row r="23" spans="2:9" ht="13.5" thickBot="1">
      <c r="B23" s="177"/>
      <c r="C23" s="172"/>
      <c r="D23" s="172"/>
      <c r="E23" s="172"/>
      <c r="F23" s="172"/>
      <c r="G23" s="172"/>
      <c r="H23" s="172"/>
      <c r="I23" s="173"/>
    </row>
    <row r="24" spans="1:9" ht="12.75">
      <c r="A24" s="10"/>
      <c r="B24" s="10"/>
      <c r="C24" s="11"/>
      <c r="D24" s="11"/>
      <c r="E24" s="11"/>
      <c r="F24" s="9"/>
      <c r="G24" s="9"/>
      <c r="H24" s="174"/>
      <c r="I24" s="174"/>
    </row>
    <row r="25" spans="2:9" ht="13.5" thickBot="1">
      <c r="B25" s="182" t="s">
        <v>111</v>
      </c>
      <c r="C25" s="182"/>
      <c r="D25" s="182"/>
      <c r="E25" s="182"/>
      <c r="F25" s="182"/>
      <c r="G25" s="182"/>
      <c r="H25" s="182"/>
      <c r="I25" s="182"/>
    </row>
    <row r="26" spans="2:9" ht="12.75">
      <c r="B26" s="179" t="s">
        <v>11</v>
      </c>
      <c r="C26" s="180"/>
      <c r="D26" s="180"/>
      <c r="E26" s="181"/>
      <c r="G26" s="69" t="s">
        <v>108</v>
      </c>
      <c r="H26" s="20"/>
      <c r="I26" s="19"/>
    </row>
    <row r="27" spans="2:9" ht="12.75">
      <c r="B27" s="38" t="s">
        <v>16</v>
      </c>
      <c r="C27" s="39" t="s">
        <v>105</v>
      </c>
      <c r="D27" s="39" t="s">
        <v>106</v>
      </c>
      <c r="E27" s="40" t="s">
        <v>107</v>
      </c>
      <c r="F27" s="9"/>
      <c r="G27" s="38" t="s">
        <v>109</v>
      </c>
      <c r="H27" s="39" t="s">
        <v>110</v>
      </c>
      <c r="I27" s="78" t="s">
        <v>75</v>
      </c>
    </row>
    <row r="28" spans="2:9" ht="13.5" customHeight="1">
      <c r="B28" s="48"/>
      <c r="C28" s="49"/>
      <c r="D28" s="49"/>
      <c r="E28" s="50"/>
      <c r="G28" s="48"/>
      <c r="H28" s="49"/>
      <c r="I28" s="50"/>
    </row>
    <row r="29" spans="2:9" ht="13.5" customHeight="1">
      <c r="B29" s="48"/>
      <c r="C29" s="49"/>
      <c r="D29" s="49"/>
      <c r="E29" s="50"/>
      <c r="G29" s="48"/>
      <c r="H29" s="49"/>
      <c r="I29" s="50"/>
    </row>
    <row r="30" spans="2:9" ht="13.5" customHeight="1">
      <c r="B30" s="48"/>
      <c r="C30" s="49"/>
      <c r="D30" s="49"/>
      <c r="E30" s="50"/>
      <c r="G30" s="48"/>
      <c r="H30" s="49"/>
      <c r="I30" s="50"/>
    </row>
    <row r="31" spans="2:9" ht="13.5" customHeight="1">
      <c r="B31" s="48"/>
      <c r="C31" s="49"/>
      <c r="D31" s="49"/>
      <c r="E31" s="50"/>
      <c r="G31" s="48"/>
      <c r="H31" s="49"/>
      <c r="I31" s="50"/>
    </row>
    <row r="32" spans="2:9" ht="13.5" customHeight="1">
      <c r="B32" s="48"/>
      <c r="C32" s="49"/>
      <c r="D32" s="49"/>
      <c r="E32" s="50"/>
      <c r="G32" s="48"/>
      <c r="H32" s="49"/>
      <c r="I32" s="50"/>
    </row>
    <row r="33" spans="2:9" ht="13.5" customHeight="1">
      <c r="B33" s="48"/>
      <c r="C33" s="49"/>
      <c r="D33" s="49"/>
      <c r="E33" s="50"/>
      <c r="G33" s="48"/>
      <c r="H33" s="49"/>
      <c r="I33" s="50"/>
    </row>
    <row r="34" spans="2:9" ht="13.5" customHeight="1">
      <c r="B34" s="48"/>
      <c r="C34" s="49"/>
      <c r="D34" s="49"/>
      <c r="E34" s="50"/>
      <c r="G34" s="48"/>
      <c r="H34" s="49"/>
      <c r="I34" s="50"/>
    </row>
    <row r="35" spans="2:9" ht="13.5" customHeight="1">
      <c r="B35" s="48"/>
      <c r="C35" s="49"/>
      <c r="D35" s="49"/>
      <c r="E35" s="50"/>
      <c r="G35" s="48"/>
      <c r="H35" s="49"/>
      <c r="I35" s="50"/>
    </row>
    <row r="36" spans="2:9" ht="13.5" customHeight="1">
      <c r="B36" s="48"/>
      <c r="C36" s="49"/>
      <c r="D36" s="49"/>
      <c r="E36" s="50"/>
      <c r="G36" s="48"/>
      <c r="H36" s="49"/>
      <c r="I36" s="50"/>
    </row>
    <row r="37" spans="2:9" ht="13.5" customHeight="1">
      <c r="B37" s="48"/>
      <c r="C37" s="49"/>
      <c r="D37" s="49"/>
      <c r="E37" s="50"/>
      <c r="G37" s="48"/>
      <c r="H37" s="49"/>
      <c r="I37" s="50"/>
    </row>
    <row r="38" spans="2:9" ht="13.5" customHeight="1">
      <c r="B38" s="48"/>
      <c r="C38" s="49"/>
      <c r="D38" s="49"/>
      <c r="E38" s="50"/>
      <c r="G38" s="48"/>
      <c r="H38" s="49"/>
      <c r="I38" s="50"/>
    </row>
    <row r="39" spans="2:9" ht="13.5" customHeight="1" thickBot="1">
      <c r="B39" s="53"/>
      <c r="C39" s="51"/>
      <c r="D39" s="51"/>
      <c r="E39" s="52"/>
      <c r="G39" s="53"/>
      <c r="H39" s="51"/>
      <c r="I39" s="52"/>
    </row>
    <row r="40" spans="2:9" ht="13.5" customHeight="1" thickBot="1">
      <c r="B40" s="68" t="s">
        <v>17</v>
      </c>
      <c r="C40" s="29">
        <f>SUM(C28:C39)</f>
        <v>0</v>
      </c>
      <c r="D40" s="29">
        <f>SUM(D28:D39)</f>
        <v>0</v>
      </c>
      <c r="E40" s="2">
        <f>SUM(E28:E39)</f>
        <v>0</v>
      </c>
      <c r="G40" s="29">
        <f>SUM(G28:G39)</f>
        <v>0</v>
      </c>
      <c r="H40" s="30">
        <f>SUM(H28:H39)</f>
        <v>0</v>
      </c>
      <c r="I40" s="31">
        <f>SUM(I28:I39)</f>
        <v>0</v>
      </c>
    </row>
    <row r="42" spans="2:9" ht="13.5" thickBot="1">
      <c r="B42" s="183" t="s">
        <v>120</v>
      </c>
      <c r="C42" s="183"/>
      <c r="D42" s="183"/>
      <c r="E42" s="183"/>
      <c r="F42" s="183"/>
      <c r="G42" s="183"/>
      <c r="H42" s="183"/>
      <c r="I42" s="183"/>
    </row>
    <row r="43" spans="1:9" ht="12.75">
      <c r="A43" s="1"/>
      <c r="B43" s="26" t="s">
        <v>11</v>
      </c>
      <c r="C43" s="24"/>
      <c r="D43" s="24"/>
      <c r="E43" s="25"/>
      <c r="G43" s="27" t="s">
        <v>108</v>
      </c>
      <c r="H43" s="20"/>
      <c r="I43" s="19"/>
    </row>
    <row r="44" spans="1:9" ht="12.75">
      <c r="A44" s="1"/>
      <c r="B44" s="38" t="s">
        <v>16</v>
      </c>
      <c r="C44" s="39" t="s">
        <v>105</v>
      </c>
      <c r="D44" s="39" t="s">
        <v>106</v>
      </c>
      <c r="E44" s="40" t="s">
        <v>107</v>
      </c>
      <c r="G44" s="38" t="s">
        <v>109</v>
      </c>
      <c r="H44" s="79" t="s">
        <v>110</v>
      </c>
      <c r="I44" s="78" t="s">
        <v>75</v>
      </c>
    </row>
    <row r="45" spans="1:9" ht="13.5" customHeight="1">
      <c r="A45" s="1"/>
      <c r="B45" s="48"/>
      <c r="C45" s="49"/>
      <c r="D45" s="49"/>
      <c r="E45" s="50"/>
      <c r="G45" s="48"/>
      <c r="H45" s="49"/>
      <c r="I45" s="50"/>
    </row>
    <row r="46" spans="1:9" ht="13.5" customHeight="1">
      <c r="A46" s="1"/>
      <c r="B46" s="48"/>
      <c r="C46" s="49"/>
      <c r="D46" s="49"/>
      <c r="E46" s="50"/>
      <c r="G46" s="48"/>
      <c r="H46" s="49"/>
      <c r="I46" s="50"/>
    </row>
    <row r="47" spans="1:9" ht="13.5" customHeight="1">
      <c r="A47" s="1"/>
      <c r="B47" s="48"/>
      <c r="C47" s="49"/>
      <c r="D47" s="49"/>
      <c r="E47" s="50"/>
      <c r="G47" s="48"/>
      <c r="H47" s="49"/>
      <c r="I47" s="50"/>
    </row>
    <row r="48" spans="1:9" ht="13.5" customHeight="1">
      <c r="A48" s="1"/>
      <c r="B48" s="48"/>
      <c r="C48" s="49"/>
      <c r="D48" s="49"/>
      <c r="E48" s="50"/>
      <c r="G48" s="48"/>
      <c r="H48" s="49"/>
      <c r="I48" s="50"/>
    </row>
    <row r="49" spans="1:9" ht="13.5" customHeight="1">
      <c r="A49" s="1"/>
      <c r="B49" s="48"/>
      <c r="C49" s="49"/>
      <c r="D49" s="49"/>
      <c r="E49" s="50"/>
      <c r="G49" s="48"/>
      <c r="H49" s="49"/>
      <c r="I49" s="50"/>
    </row>
    <row r="50" spans="1:9" ht="13.5" customHeight="1">
      <c r="A50" s="1"/>
      <c r="B50" s="48"/>
      <c r="C50" s="49"/>
      <c r="D50" s="49"/>
      <c r="E50" s="50"/>
      <c r="G50" s="48"/>
      <c r="H50" s="49"/>
      <c r="I50" s="50"/>
    </row>
    <row r="51" spans="1:9" ht="13.5" customHeight="1">
      <c r="A51" s="1"/>
      <c r="B51" s="48"/>
      <c r="C51" s="49"/>
      <c r="D51" s="49"/>
      <c r="E51" s="50"/>
      <c r="G51" s="48"/>
      <c r="H51" s="49"/>
      <c r="I51" s="50"/>
    </row>
    <row r="52" spans="1:9" ht="13.5" customHeight="1">
      <c r="A52" s="1"/>
      <c r="B52" s="48"/>
      <c r="C52" s="49"/>
      <c r="D52" s="49"/>
      <c r="E52" s="50"/>
      <c r="G52" s="48"/>
      <c r="H52" s="49"/>
      <c r="I52" s="50"/>
    </row>
    <row r="53" spans="1:9" ht="13.5" customHeight="1">
      <c r="A53" s="1"/>
      <c r="B53" s="48"/>
      <c r="C53" s="49"/>
      <c r="D53" s="49"/>
      <c r="E53" s="50"/>
      <c r="G53" s="48"/>
      <c r="H53" s="49"/>
      <c r="I53" s="50"/>
    </row>
    <row r="54" spans="1:9" ht="13.5" customHeight="1">
      <c r="A54" s="1"/>
      <c r="B54" s="48"/>
      <c r="C54" s="49"/>
      <c r="D54" s="49"/>
      <c r="E54" s="50"/>
      <c r="G54" s="48"/>
      <c r="H54" s="49"/>
      <c r="I54" s="50"/>
    </row>
    <row r="55" spans="1:9" ht="13.5" customHeight="1">
      <c r="A55" s="1"/>
      <c r="B55" s="48"/>
      <c r="C55" s="49"/>
      <c r="D55" s="49"/>
      <c r="E55" s="50"/>
      <c r="G55" s="48"/>
      <c r="H55" s="49"/>
      <c r="I55" s="50"/>
    </row>
    <row r="56" spans="1:9" ht="13.5" customHeight="1" thickBot="1">
      <c r="A56" s="1"/>
      <c r="B56" s="48"/>
      <c r="C56" s="51"/>
      <c r="D56" s="51"/>
      <c r="E56" s="52"/>
      <c r="G56" s="53"/>
      <c r="H56" s="51"/>
      <c r="I56" s="52"/>
    </row>
    <row r="57" spans="1:9" ht="13.5" customHeight="1" thickBot="1">
      <c r="A57" s="10"/>
      <c r="B57" s="28" t="s">
        <v>17</v>
      </c>
      <c r="C57" s="29">
        <f>SUM(C45:C56)</f>
        <v>0</v>
      </c>
      <c r="D57" s="29">
        <f>SUM(D45:D56)</f>
        <v>0</v>
      </c>
      <c r="E57" s="29">
        <f>SUM(E45:E56)</f>
        <v>0</v>
      </c>
      <c r="G57" s="29">
        <f>SUM(G45:G56)</f>
        <v>0</v>
      </c>
      <c r="H57" s="29">
        <f>SUM(H45:H56)</f>
        <v>0</v>
      </c>
      <c r="I57" s="29">
        <f>SUM(I45:I56)</f>
        <v>0</v>
      </c>
    </row>
    <row r="58" spans="1:8" ht="12.75">
      <c r="A58" s="1"/>
      <c r="B58" s="1"/>
      <c r="C58" s="1"/>
      <c r="D58" s="1"/>
      <c r="E58" s="1"/>
      <c r="F58" s="1"/>
      <c r="G58" s="1"/>
      <c r="H58" s="1"/>
    </row>
    <row r="60" ht="13.5" thickBot="1"/>
    <row r="61" spans="1:8" ht="13.5" thickBot="1">
      <c r="A61" s="13" t="s">
        <v>31</v>
      </c>
      <c r="B61" s="13"/>
      <c r="C61" s="1"/>
      <c r="D61" s="134" t="s">
        <v>156</v>
      </c>
      <c r="E61" s="1" t="s">
        <v>103</v>
      </c>
      <c r="G61" s="1"/>
      <c r="H61" s="1"/>
    </row>
    <row r="62" spans="1:8" ht="12.75">
      <c r="A62" s="1"/>
      <c r="B62" s="1"/>
      <c r="C62" s="1"/>
      <c r="D62" s="4" t="s">
        <v>32</v>
      </c>
      <c r="E62" s="1" t="s">
        <v>116</v>
      </c>
      <c r="F62" s="1"/>
      <c r="G62" s="1"/>
      <c r="H62" s="1"/>
    </row>
    <row r="63" spans="2:8" ht="12.75">
      <c r="B63" s="1"/>
      <c r="C63" s="1"/>
      <c r="D63" s="1"/>
      <c r="E63" s="1" t="s">
        <v>104</v>
      </c>
      <c r="F63" s="1"/>
      <c r="G63" s="1"/>
      <c r="H63" s="1"/>
    </row>
    <row r="64" spans="2:8" ht="12.75">
      <c r="B64" s="1"/>
      <c r="C64" s="1"/>
      <c r="D64" s="1"/>
      <c r="E64" s="1"/>
      <c r="F64" s="1"/>
      <c r="G64" s="1"/>
      <c r="H64" s="1"/>
    </row>
    <row r="65" spans="2:8" ht="12.75">
      <c r="B65" s="1"/>
      <c r="C65" s="1"/>
      <c r="D65" s="1"/>
      <c r="E65" s="1"/>
      <c r="F65" s="1"/>
      <c r="G65" s="1"/>
      <c r="H65" s="1"/>
    </row>
    <row r="66" spans="2:8" ht="12.75">
      <c r="B66" s="1"/>
      <c r="C66" s="1"/>
      <c r="D66" s="1"/>
      <c r="E66" s="1"/>
      <c r="F66" s="1"/>
      <c r="G66" s="1"/>
      <c r="H66" s="1"/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1"/>
      <c r="B68" s="1"/>
      <c r="C68" s="1"/>
      <c r="D68" s="1"/>
      <c r="E68" s="1"/>
      <c r="F68" s="1"/>
      <c r="G68" s="1"/>
      <c r="H68" s="1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2.75">
      <c r="A72" s="1"/>
      <c r="B72" s="1"/>
      <c r="C72" s="1"/>
      <c r="D72" s="1"/>
      <c r="E72" s="1"/>
      <c r="F72" s="1"/>
      <c r="G72" s="1"/>
      <c r="H72" s="1"/>
    </row>
    <row r="73" spans="1:10" ht="15">
      <c r="A73" s="142" t="s">
        <v>119</v>
      </c>
      <c r="B73" s="142"/>
      <c r="C73" s="142"/>
      <c r="D73" s="142"/>
      <c r="E73" s="142"/>
      <c r="F73" s="142"/>
      <c r="G73" s="142"/>
      <c r="H73" s="142"/>
      <c r="I73" s="142"/>
      <c r="J73" s="142"/>
    </row>
    <row r="74" spans="1:10" ht="15">
      <c r="A74" s="74"/>
      <c r="B74" s="74"/>
      <c r="C74" s="74"/>
      <c r="D74" s="74"/>
      <c r="E74" s="74"/>
      <c r="F74" s="74"/>
      <c r="G74" s="74"/>
      <c r="H74" s="74"/>
      <c r="I74" s="74"/>
      <c r="J74" s="74"/>
    </row>
    <row r="75" spans="1:9" ht="17.25">
      <c r="A75" s="70" t="s">
        <v>121</v>
      </c>
      <c r="B75" s="71"/>
      <c r="C75" s="72"/>
      <c r="D75" s="73"/>
      <c r="E75" s="139" t="s">
        <v>157</v>
      </c>
      <c r="F75" s="139"/>
      <c r="G75" s="139"/>
      <c r="I75" s="1"/>
    </row>
    <row r="76" spans="1:8" ht="12.75">
      <c r="A76" s="7" t="s">
        <v>33</v>
      </c>
      <c r="F76" s="7" t="s">
        <v>61</v>
      </c>
      <c r="H76" s="1"/>
    </row>
    <row r="77" spans="1:9" ht="13.5" customHeight="1">
      <c r="A77" s="7" t="s">
        <v>38</v>
      </c>
      <c r="F77" t="s">
        <v>62</v>
      </c>
      <c r="H77" s="140" t="s">
        <v>123</v>
      </c>
      <c r="I77" s="137"/>
    </row>
    <row r="78" spans="1:9" ht="13.5" customHeight="1">
      <c r="A78" t="s">
        <v>34</v>
      </c>
      <c r="C78" s="137"/>
      <c r="D78" s="137"/>
      <c r="F78" t="s">
        <v>63</v>
      </c>
      <c r="H78" s="140" t="s">
        <v>123</v>
      </c>
      <c r="I78" s="137"/>
    </row>
    <row r="79" spans="1:9" ht="13.5" customHeight="1">
      <c r="A79" t="s">
        <v>35</v>
      </c>
      <c r="C79" s="137"/>
      <c r="D79" s="137"/>
      <c r="F79" t="s">
        <v>64</v>
      </c>
      <c r="H79" s="140" t="s">
        <v>123</v>
      </c>
      <c r="I79" s="137"/>
    </row>
    <row r="80" spans="1:9" ht="13.5" customHeight="1">
      <c r="A80" t="s">
        <v>36</v>
      </c>
      <c r="C80" s="137"/>
      <c r="D80" s="137"/>
      <c r="F80" t="s">
        <v>65</v>
      </c>
      <c r="H80" s="140" t="s">
        <v>123</v>
      </c>
      <c r="I80" s="137"/>
    </row>
    <row r="81" spans="1:9" ht="13.5" customHeight="1">
      <c r="A81" t="s">
        <v>86</v>
      </c>
      <c r="C81" s="137"/>
      <c r="D81" s="137"/>
      <c r="F81" t="s">
        <v>66</v>
      </c>
      <c r="H81" s="140" t="s">
        <v>123</v>
      </c>
      <c r="I81" s="137"/>
    </row>
    <row r="82" spans="1:9" ht="13.5" customHeight="1" thickBot="1">
      <c r="A82" t="s">
        <v>37</v>
      </c>
      <c r="C82" s="137"/>
      <c r="D82" s="137"/>
      <c r="F82" t="s">
        <v>67</v>
      </c>
      <c r="H82" s="140" t="s">
        <v>123</v>
      </c>
      <c r="I82" s="137"/>
    </row>
    <row r="83" spans="1:9" ht="13.5" customHeight="1" thickBot="1">
      <c r="A83" t="s">
        <v>87</v>
      </c>
      <c r="C83" s="137"/>
      <c r="D83" s="137"/>
      <c r="F83" s="7" t="s">
        <v>68</v>
      </c>
      <c r="H83" s="135">
        <f>SUM(H77:I82)</f>
        <v>0</v>
      </c>
      <c r="I83" s="136"/>
    </row>
    <row r="84" spans="1:9" ht="13.5" customHeight="1" thickBot="1">
      <c r="A84" t="s">
        <v>39</v>
      </c>
      <c r="C84" s="137"/>
      <c r="D84" s="137"/>
      <c r="H84" s="43"/>
      <c r="I84" s="8"/>
    </row>
    <row r="85" spans="1:9" ht="13.5" customHeight="1" thickBot="1">
      <c r="A85" t="s">
        <v>40</v>
      </c>
      <c r="C85" s="137"/>
      <c r="D85" s="137"/>
      <c r="F85" s="163" t="s">
        <v>69</v>
      </c>
      <c r="G85" s="164"/>
      <c r="H85" s="135">
        <f>+H83+C115</f>
        <v>0</v>
      </c>
      <c r="I85" s="136"/>
    </row>
    <row r="86" spans="1:8" ht="13.5" customHeight="1" thickBot="1">
      <c r="A86" t="s">
        <v>41</v>
      </c>
      <c r="C86" s="141"/>
      <c r="D86" s="141"/>
      <c r="F86" s="75"/>
      <c r="G86" s="75"/>
      <c r="H86" s="1"/>
    </row>
    <row r="87" spans="1:8" ht="13.5" customHeight="1" thickBot="1">
      <c r="A87" s="6" t="s">
        <v>47</v>
      </c>
      <c r="C87" s="135">
        <f>SUM(C78:D86)</f>
        <v>0</v>
      </c>
      <c r="D87" s="136"/>
      <c r="H87" s="1"/>
    </row>
    <row r="88" ht="13.5" customHeight="1">
      <c r="C88" s="1"/>
    </row>
    <row r="89" spans="1:7" ht="15.75" customHeight="1">
      <c r="A89" s="7" t="s">
        <v>42</v>
      </c>
      <c r="C89" s="1"/>
      <c r="F89" s="76" t="s">
        <v>70</v>
      </c>
      <c r="G89" s="77"/>
    </row>
    <row r="90" spans="1:4" ht="13.5" customHeight="1">
      <c r="A90" t="s">
        <v>43</v>
      </c>
      <c r="C90" s="137"/>
      <c r="D90" s="137"/>
    </row>
    <row r="91" spans="1:9" ht="13.5" customHeight="1">
      <c r="A91" t="s">
        <v>44</v>
      </c>
      <c r="C91" s="137"/>
      <c r="D91" s="137"/>
      <c r="F91" s="7" t="s">
        <v>71</v>
      </c>
      <c r="G91" s="7"/>
      <c r="H91" s="138"/>
      <c r="I91" s="138"/>
    </row>
    <row r="92" spans="1:9" ht="13.5" customHeight="1">
      <c r="A92" t="s">
        <v>45</v>
      </c>
      <c r="C92" s="137"/>
      <c r="D92" s="137"/>
      <c r="F92" t="s">
        <v>100</v>
      </c>
      <c r="H92" s="137"/>
      <c r="I92" s="137"/>
    </row>
    <row r="93" spans="1:9" ht="13.5" customHeight="1" thickBot="1">
      <c r="A93" t="s">
        <v>46</v>
      </c>
      <c r="C93" s="141"/>
      <c r="D93" s="141"/>
      <c r="F93" t="s">
        <v>72</v>
      </c>
      <c r="H93" s="137"/>
      <c r="I93" s="137"/>
    </row>
    <row r="94" spans="1:9" ht="13.5" customHeight="1" thickBot="1">
      <c r="A94" s="15" t="s">
        <v>48</v>
      </c>
      <c r="C94" s="135">
        <f>SUM(C90:D93)</f>
        <v>0</v>
      </c>
      <c r="D94" s="136"/>
      <c r="F94" t="s">
        <v>20</v>
      </c>
      <c r="H94" s="141"/>
      <c r="I94" s="141"/>
    </row>
    <row r="95" spans="3:9" ht="13.5" customHeight="1" thickBot="1">
      <c r="C95" s="43"/>
      <c r="D95" s="8"/>
      <c r="F95" s="16" t="s">
        <v>83</v>
      </c>
      <c r="H95" s="135">
        <f>SUM(H92:I94)</f>
        <v>0</v>
      </c>
      <c r="I95" s="136"/>
    </row>
    <row r="96" spans="1:9" ht="13.5" customHeight="1" thickBot="1">
      <c r="A96" s="7" t="s">
        <v>49</v>
      </c>
      <c r="C96" s="135">
        <f>+C87+C94</f>
        <v>0</v>
      </c>
      <c r="D96" s="136"/>
      <c r="H96" s="43"/>
      <c r="I96" s="8"/>
    </row>
    <row r="97" spans="3:9" ht="13.5" customHeight="1">
      <c r="C97" s="43"/>
      <c r="D97" s="8"/>
      <c r="F97" s="16" t="s">
        <v>73</v>
      </c>
      <c r="G97" s="16"/>
      <c r="H97" s="43"/>
      <c r="I97" s="8"/>
    </row>
    <row r="98" spans="3:9" ht="13.5" customHeight="1">
      <c r="C98" s="8"/>
      <c r="D98" s="8"/>
      <c r="F98" s="16" t="s">
        <v>74</v>
      </c>
      <c r="G98" s="16"/>
      <c r="H98" s="137"/>
      <c r="I98" s="137"/>
    </row>
    <row r="99" spans="1:9" ht="13.5" customHeight="1" thickBot="1">
      <c r="A99" s="7" t="s">
        <v>50</v>
      </c>
      <c r="C99" s="8"/>
      <c r="D99" s="8"/>
      <c r="H99" s="43"/>
      <c r="I99" s="8"/>
    </row>
    <row r="100" spans="1:9" ht="13.5" customHeight="1" thickBot="1">
      <c r="A100" s="7" t="s">
        <v>51</v>
      </c>
      <c r="C100" s="43"/>
      <c r="D100" s="8"/>
      <c r="F100" s="7" t="s">
        <v>82</v>
      </c>
      <c r="H100" s="135">
        <f>+H95-H98</f>
        <v>0</v>
      </c>
      <c r="I100" s="136"/>
    </row>
    <row r="101" spans="1:9" ht="13.5" customHeight="1">
      <c r="A101" t="s">
        <v>18</v>
      </c>
      <c r="C101" s="137"/>
      <c r="D101" s="137"/>
      <c r="H101" s="43"/>
      <c r="I101" s="8"/>
    </row>
    <row r="102" spans="1:9" ht="13.5" customHeight="1">
      <c r="A102" t="s">
        <v>52</v>
      </c>
      <c r="C102" s="137"/>
      <c r="D102" s="137"/>
      <c r="F102" s="7" t="s">
        <v>84</v>
      </c>
      <c r="G102" s="7"/>
      <c r="H102" s="8"/>
      <c r="I102" s="8"/>
    </row>
    <row r="103" spans="1:9" ht="13.5" customHeight="1">
      <c r="A103" t="s">
        <v>53</v>
      </c>
      <c r="C103" s="137"/>
      <c r="D103" s="137"/>
      <c r="F103" s="7" t="s">
        <v>85</v>
      </c>
      <c r="G103" s="7"/>
      <c r="H103" s="137"/>
      <c r="I103" s="137"/>
    </row>
    <row r="104" spans="1:9" ht="13.5" customHeight="1">
      <c r="A104" t="s">
        <v>54</v>
      </c>
      <c r="C104" s="137"/>
      <c r="D104" s="137"/>
      <c r="F104" t="s">
        <v>75</v>
      </c>
      <c r="H104" s="140"/>
      <c r="I104" s="137"/>
    </row>
    <row r="105" spans="1:9" ht="13.5" customHeight="1">
      <c r="A105" t="s">
        <v>55</v>
      </c>
      <c r="C105" s="137"/>
      <c r="D105" s="137"/>
      <c r="F105" t="s">
        <v>76</v>
      </c>
      <c r="H105" s="140"/>
      <c r="I105" s="137"/>
    </row>
    <row r="106" spans="1:9" ht="13.5" customHeight="1" thickBot="1">
      <c r="A106" t="s">
        <v>56</v>
      </c>
      <c r="C106" s="141"/>
      <c r="D106" s="141"/>
      <c r="H106" s="43"/>
      <c r="I106" s="8"/>
    </row>
    <row r="107" spans="1:9" ht="13.5" customHeight="1" thickBot="1">
      <c r="A107" s="7" t="s">
        <v>57</v>
      </c>
      <c r="C107" s="135">
        <f>SUM(C101:D106)</f>
        <v>0</v>
      </c>
      <c r="D107" s="136"/>
      <c r="F107" s="16" t="s">
        <v>81</v>
      </c>
      <c r="H107" s="135">
        <f>+H100-H103-H104+H105</f>
        <v>0</v>
      </c>
      <c r="I107" s="136"/>
    </row>
    <row r="108" spans="3:4" ht="13.5" customHeight="1">
      <c r="C108" s="43"/>
      <c r="D108" s="8"/>
    </row>
    <row r="109" spans="1:9" ht="13.5" customHeight="1">
      <c r="A109" s="7" t="s">
        <v>58</v>
      </c>
      <c r="C109" s="43"/>
      <c r="D109" s="8"/>
      <c r="F109" t="s">
        <v>77</v>
      </c>
      <c r="H109" s="137"/>
      <c r="I109" s="137"/>
    </row>
    <row r="110" spans="1:9" ht="13.5" customHeight="1">
      <c r="A110" t="s">
        <v>18</v>
      </c>
      <c r="C110" s="137"/>
      <c r="D110" s="137"/>
      <c r="F110" t="s">
        <v>78</v>
      </c>
      <c r="H110" s="137"/>
      <c r="I110" s="137"/>
    </row>
    <row r="111" spans="1:9" ht="13.5" customHeight="1">
      <c r="A111" t="s">
        <v>19</v>
      </c>
      <c r="C111" s="137"/>
      <c r="D111" s="137"/>
      <c r="F111" s="22" t="s">
        <v>117</v>
      </c>
      <c r="H111" s="137"/>
      <c r="I111" s="137"/>
    </row>
    <row r="112" spans="1:9" ht="13.5" customHeight="1" thickBot="1">
      <c r="A112" t="s">
        <v>55</v>
      </c>
      <c r="C112" s="141"/>
      <c r="D112" s="141"/>
      <c r="F112" s="22" t="s">
        <v>118</v>
      </c>
      <c r="H112" s="137"/>
      <c r="I112" s="137"/>
    </row>
    <row r="113" spans="1:9" ht="13.5" customHeight="1" thickBot="1">
      <c r="A113" s="16" t="s">
        <v>59</v>
      </c>
      <c r="C113" s="135">
        <f>SUM(C110:D112)</f>
        <v>0</v>
      </c>
      <c r="D113" s="136"/>
      <c r="F113" t="s">
        <v>79</v>
      </c>
      <c r="H113" s="137"/>
      <c r="I113" s="137"/>
    </row>
    <row r="114" spans="3:9" ht="13.5" customHeight="1" thickBot="1">
      <c r="C114" s="43"/>
      <c r="D114" s="8"/>
      <c r="H114" s="43"/>
      <c r="I114" s="8"/>
    </row>
    <row r="115" spans="1:9" ht="13.5" customHeight="1" thickBot="1">
      <c r="A115" s="6" t="s">
        <v>60</v>
      </c>
      <c r="C115" s="135">
        <f>+C107+C113</f>
        <v>0</v>
      </c>
      <c r="D115" s="136"/>
      <c r="F115" s="7" t="s">
        <v>80</v>
      </c>
      <c r="G115" s="7"/>
      <c r="H115" s="135">
        <f>+H107-H109+H110-H111+H112-H113</f>
        <v>0</v>
      </c>
      <c r="I115" s="136"/>
    </row>
    <row r="116" spans="1:10" ht="13.5" thickBot="1">
      <c r="A116" s="23"/>
      <c r="B116" s="23"/>
      <c r="C116" s="23"/>
      <c r="D116" s="23"/>
      <c r="E116" s="23"/>
      <c r="F116" s="23"/>
      <c r="G116" s="23"/>
      <c r="H116" s="23"/>
      <c r="I116" s="23"/>
      <c r="J116" s="36"/>
    </row>
    <row r="117" spans="1:4" ht="12.75">
      <c r="A117" s="32" t="s">
        <v>112</v>
      </c>
      <c r="B117" s="5"/>
      <c r="C117" s="5"/>
      <c r="D117" s="5"/>
    </row>
    <row r="118" spans="1:7" ht="13.5" thickBot="1">
      <c r="A118" s="6" t="s">
        <v>29</v>
      </c>
      <c r="D118" s="3"/>
      <c r="G118" s="3"/>
    </row>
    <row r="119" spans="1:7" ht="13.5" thickBot="1">
      <c r="A119" s="12" t="s">
        <v>27</v>
      </c>
      <c r="B119" s="47"/>
      <c r="C119" s="12" t="s">
        <v>28</v>
      </c>
      <c r="D119" s="54" t="s">
        <v>30</v>
      </c>
      <c r="G119" s="3"/>
    </row>
    <row r="120" spans="1:7" ht="13.5" thickBot="1">
      <c r="A120" s="12" t="s">
        <v>27</v>
      </c>
      <c r="B120" s="47"/>
      <c r="C120" s="12" t="s">
        <v>28</v>
      </c>
      <c r="D120" s="54" t="s">
        <v>30</v>
      </c>
      <c r="G120" s="3"/>
    </row>
    <row r="121" ht="13.5" thickBot="1">
      <c r="E121" s="22"/>
    </row>
    <row r="122" spans="1:9" ht="13.5" thickBot="1">
      <c r="A122" s="33" t="s">
        <v>113</v>
      </c>
      <c r="C122" s="47"/>
      <c r="D122" s="34" t="s">
        <v>115</v>
      </c>
      <c r="E122" s="55"/>
      <c r="F122" s="55"/>
      <c r="G122" s="55"/>
      <c r="H122" s="55"/>
      <c r="I122" s="55"/>
    </row>
    <row r="123" spans="1:9" ht="13.5" thickBot="1">
      <c r="A123" s="33" t="s">
        <v>114</v>
      </c>
      <c r="C123" s="47"/>
      <c r="D123" s="35" t="s">
        <v>115</v>
      </c>
      <c r="E123" s="56"/>
      <c r="F123" s="56"/>
      <c r="G123" s="56"/>
      <c r="H123" s="56"/>
      <c r="I123" s="56"/>
    </row>
    <row r="124" spans="6:9" ht="12.75">
      <c r="F124" s="138"/>
      <c r="G124" s="138"/>
      <c r="H124" s="138"/>
      <c r="I124" s="138"/>
    </row>
    <row r="125" spans="1:9" ht="13.5" thickBot="1">
      <c r="A125" s="21" t="s">
        <v>101</v>
      </c>
      <c r="B125" s="22"/>
      <c r="C125" s="22"/>
      <c r="D125" s="22"/>
      <c r="F125" s="1"/>
      <c r="G125" s="1"/>
      <c r="H125" s="1"/>
      <c r="I125" s="1"/>
    </row>
    <row r="126" spans="1:4" ht="13.5" thickBot="1">
      <c r="A126" s="21" t="s">
        <v>102</v>
      </c>
      <c r="D126" s="47"/>
    </row>
    <row r="127" spans="4:9" ht="13.5" thickBot="1">
      <c r="D127" s="3" t="s">
        <v>32</v>
      </c>
      <c r="F127" s="36"/>
      <c r="G127" s="36"/>
      <c r="H127" s="36"/>
      <c r="I127" s="36"/>
    </row>
    <row r="128" spans="6:9" ht="12.75">
      <c r="F128" s="4"/>
      <c r="G128" s="6" t="s">
        <v>21</v>
      </c>
      <c r="I128" s="4"/>
    </row>
    <row r="129" ht="12.75">
      <c r="A129" s="18" t="s">
        <v>88</v>
      </c>
    </row>
    <row r="130" spans="1:9" ht="12.75">
      <c r="A130" s="14" t="s">
        <v>90</v>
      </c>
      <c r="B130" s="17"/>
      <c r="C130" s="17"/>
      <c r="D130" s="17"/>
      <c r="E130" s="17"/>
      <c r="F130" s="17"/>
      <c r="G130" s="17"/>
      <c r="H130" s="17"/>
      <c r="I130" s="17"/>
    </row>
    <row r="131" spans="1:9" ht="12.75">
      <c r="A131" s="14" t="s">
        <v>91</v>
      </c>
      <c r="B131" s="17"/>
      <c r="C131" s="17"/>
      <c r="D131" s="17"/>
      <c r="E131" s="17"/>
      <c r="F131" s="17"/>
      <c r="G131" s="17"/>
      <c r="H131" s="17"/>
      <c r="I131" s="17"/>
    </row>
    <row r="132" spans="1:9" ht="12.75">
      <c r="A132" s="14" t="s">
        <v>92</v>
      </c>
      <c r="B132" s="17"/>
      <c r="C132" s="17"/>
      <c r="D132" s="17"/>
      <c r="E132" s="17"/>
      <c r="F132" s="17"/>
      <c r="G132" s="17"/>
      <c r="H132" s="17"/>
      <c r="I132" s="17"/>
    </row>
    <row r="133" spans="1:9" ht="12.75">
      <c r="A133" s="14" t="s">
        <v>93</v>
      </c>
      <c r="B133" s="17"/>
      <c r="C133" s="17"/>
      <c r="D133" s="17"/>
      <c r="E133" s="17"/>
      <c r="F133" s="17"/>
      <c r="G133" s="17"/>
      <c r="H133" s="17"/>
      <c r="I133" s="17"/>
    </row>
    <row r="134" spans="1:9" ht="12.75">
      <c r="A134" s="14" t="s">
        <v>94</v>
      </c>
      <c r="B134" s="17"/>
      <c r="C134" s="17"/>
      <c r="D134" s="17"/>
      <c r="E134" s="17"/>
      <c r="F134" s="17"/>
      <c r="G134" s="17"/>
      <c r="H134" s="17"/>
      <c r="I134" s="17"/>
    </row>
    <row r="135" spans="1:9" ht="12.75">
      <c r="A135" s="14" t="s">
        <v>95</v>
      </c>
      <c r="B135" s="17"/>
      <c r="C135" s="17"/>
      <c r="D135" s="17"/>
      <c r="E135" s="17"/>
      <c r="F135" s="17"/>
      <c r="G135" s="17"/>
      <c r="H135" s="17"/>
      <c r="I135" s="17"/>
    </row>
    <row r="136" spans="1:9" ht="12.75">
      <c r="A136" s="17" t="s">
        <v>89</v>
      </c>
      <c r="B136" s="17"/>
      <c r="C136" s="17"/>
      <c r="D136" s="17"/>
      <c r="E136" s="17"/>
      <c r="F136" s="17"/>
      <c r="G136" s="17"/>
      <c r="H136" s="17"/>
      <c r="I136" s="17"/>
    </row>
    <row r="137" spans="1:9" ht="12.75">
      <c r="A137" s="14" t="s">
        <v>96</v>
      </c>
      <c r="B137" s="17"/>
      <c r="C137" s="17"/>
      <c r="D137" s="17"/>
      <c r="E137" s="17"/>
      <c r="F137" s="17"/>
      <c r="G137" s="17"/>
      <c r="H137" s="17"/>
      <c r="I137" s="17"/>
    </row>
    <row r="138" spans="1:9" ht="12.75">
      <c r="A138" s="14" t="s">
        <v>97</v>
      </c>
      <c r="B138" s="17"/>
      <c r="C138" s="17"/>
      <c r="D138" s="17"/>
      <c r="E138" s="17"/>
      <c r="F138" s="17"/>
      <c r="G138" s="17"/>
      <c r="H138" s="17"/>
      <c r="I138" s="17"/>
    </row>
    <row r="139" spans="2:9" ht="12.75">
      <c r="B139" s="17"/>
      <c r="C139" s="17"/>
      <c r="D139" s="17"/>
      <c r="E139" s="17"/>
      <c r="F139" s="17"/>
      <c r="G139" s="17"/>
      <c r="H139" s="17"/>
      <c r="I139" s="17"/>
    </row>
    <row r="140" ht="12.75">
      <c r="A140" s="16" t="s">
        <v>122</v>
      </c>
    </row>
  </sheetData>
  <sheetProtection password="E5B4" sheet="1" objects="1" scenarios="1" selectLockedCells="1"/>
  <mergeCells count="100">
    <mergeCell ref="G19:I19"/>
    <mergeCell ref="B26:E26"/>
    <mergeCell ref="B25:I25"/>
    <mergeCell ref="B42:I42"/>
    <mergeCell ref="H15:I15"/>
    <mergeCell ref="B16:C16"/>
    <mergeCell ref="D16:F16"/>
    <mergeCell ref="H16:I16"/>
    <mergeCell ref="F20:G20"/>
    <mergeCell ref="D20:E20"/>
    <mergeCell ref="A73:J73"/>
    <mergeCell ref="H24:I24"/>
    <mergeCell ref="H20:I20"/>
    <mergeCell ref="D22:E22"/>
    <mergeCell ref="D23:E23"/>
    <mergeCell ref="B23:C23"/>
    <mergeCell ref="F22:G22"/>
    <mergeCell ref="F23:G23"/>
    <mergeCell ref="H104:I104"/>
    <mergeCell ref="H109:I109"/>
    <mergeCell ref="H111:I111"/>
    <mergeCell ref="F85:G85"/>
    <mergeCell ref="B20:C20"/>
    <mergeCell ref="B21:C21"/>
    <mergeCell ref="B22:C22"/>
    <mergeCell ref="H21:I21"/>
    <mergeCell ref="H22:I22"/>
    <mergeCell ref="H23:I23"/>
    <mergeCell ref="B14:C14"/>
    <mergeCell ref="D14:F14"/>
    <mergeCell ref="H14:I14"/>
    <mergeCell ref="B15:C15"/>
    <mergeCell ref="D15:F15"/>
    <mergeCell ref="D21:E21"/>
    <mergeCell ref="F21:G21"/>
    <mergeCell ref="B17:C17"/>
    <mergeCell ref="D17:F17"/>
    <mergeCell ref="H17:I17"/>
    <mergeCell ref="A1:J1"/>
    <mergeCell ref="I3:J3"/>
    <mergeCell ref="D4:F4"/>
    <mergeCell ref="C5:F5"/>
    <mergeCell ref="C6:D6"/>
    <mergeCell ref="D8:H8"/>
    <mergeCell ref="I7:J7"/>
    <mergeCell ref="I6:J6"/>
    <mergeCell ref="I4:J4"/>
    <mergeCell ref="G4:H4"/>
    <mergeCell ref="F124:I124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93:D93"/>
    <mergeCell ref="C94:D94"/>
    <mergeCell ref="C96:D96"/>
    <mergeCell ref="C101:D101"/>
    <mergeCell ref="C87:D87"/>
    <mergeCell ref="C90:D90"/>
    <mergeCell ref="C91:D91"/>
    <mergeCell ref="C92:D92"/>
    <mergeCell ref="C115:D115"/>
    <mergeCell ref="H77:I77"/>
    <mergeCell ref="H78:I78"/>
    <mergeCell ref="H79:I79"/>
    <mergeCell ref="H80:I80"/>
    <mergeCell ref="H81:I81"/>
    <mergeCell ref="H82:I82"/>
    <mergeCell ref="H83:I83"/>
    <mergeCell ref="C106:D106"/>
    <mergeCell ref="C107:D107"/>
    <mergeCell ref="C112:D112"/>
    <mergeCell ref="C113:D113"/>
    <mergeCell ref="C110:D110"/>
    <mergeCell ref="C111:D111"/>
    <mergeCell ref="C102:D102"/>
    <mergeCell ref="C103:D103"/>
    <mergeCell ref="C104:D104"/>
    <mergeCell ref="C105:D105"/>
    <mergeCell ref="H115:I115"/>
    <mergeCell ref="H103:I103"/>
    <mergeCell ref="H105:I105"/>
    <mergeCell ref="H107:I107"/>
    <mergeCell ref="H92:I92"/>
    <mergeCell ref="H93:I93"/>
    <mergeCell ref="H112:I112"/>
    <mergeCell ref="H110:I110"/>
    <mergeCell ref="H113:I113"/>
    <mergeCell ref="H94:I94"/>
    <mergeCell ref="H95:I95"/>
    <mergeCell ref="H98:I98"/>
    <mergeCell ref="H100:I100"/>
    <mergeCell ref="H85:I85"/>
    <mergeCell ref="H91:I91"/>
    <mergeCell ref="E75:G75"/>
  </mergeCells>
  <printOptions/>
  <pageMargins left="0.3937007874015748" right="0" top="0.9055118110236221" bottom="0.3937007874015748" header="0" footer="0"/>
  <pageSetup fitToHeight="2" fitToWidth="1" horizontalDpi="600" verticalDpi="600" orientation="portrait" paperSize="9" scale="76" r:id="rId2"/>
  <headerFooter alignWithMargins="0">
    <oddHeader>&amp;L&amp;G&amp;R
&amp;"Arial,Negrita"&amp;14AREA CORPORATIVA&amp;12
</oddHeader>
    <oddFooter>&amp;CPágina &amp;P</oddFooter>
  </headerFooter>
  <rowBreaks count="1" manualBreakCount="1">
    <brk id="72" max="255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B3" sqref="B3:C3"/>
    </sheetView>
  </sheetViews>
  <sheetFormatPr defaultColWidth="11.421875" defaultRowHeight="12.75"/>
  <cols>
    <col min="1" max="1" width="32.28125" style="87" customWidth="1"/>
    <col min="2" max="16384" width="11.421875" style="87" customWidth="1"/>
  </cols>
  <sheetData>
    <row r="1" spans="1:6" ht="23.25">
      <c r="A1" s="189">
        <f>+Balance!D4</f>
        <v>0</v>
      </c>
      <c r="B1" s="190"/>
      <c r="C1" s="190"/>
      <c r="D1" s="190"/>
      <c r="E1" s="190"/>
      <c r="F1" s="190"/>
    </row>
    <row r="2" spans="1:6" ht="20.25">
      <c r="A2" s="84" t="s">
        <v>147</v>
      </c>
      <c r="B2" s="85"/>
      <c r="C2" s="86"/>
      <c r="D2" s="86"/>
      <c r="E2" s="86"/>
      <c r="F2" s="86"/>
    </row>
    <row r="3" spans="1:3" ht="16.5" thickBot="1">
      <c r="A3" s="88" t="s">
        <v>148</v>
      </c>
      <c r="B3" s="187" t="s">
        <v>155</v>
      </c>
      <c r="C3" s="188"/>
    </row>
    <row r="4" spans="2:6" ht="13.5" thickBot="1">
      <c r="B4" s="89" t="s">
        <v>124</v>
      </c>
      <c r="C4" s="90" t="s">
        <v>125</v>
      </c>
      <c r="D4" s="90" t="s">
        <v>126</v>
      </c>
      <c r="E4" s="90" t="s">
        <v>127</v>
      </c>
      <c r="F4" s="91" t="s">
        <v>128</v>
      </c>
    </row>
    <row r="5" spans="1:6" ht="13.5" thickBot="1">
      <c r="A5" s="92" t="s">
        <v>129</v>
      </c>
      <c r="B5" s="117">
        <f>+Balance!C78</f>
        <v>0</v>
      </c>
      <c r="C5" s="94">
        <f>+B27</f>
        <v>0</v>
      </c>
      <c r="D5" s="94">
        <f>+C27</f>
        <v>0</v>
      </c>
      <c r="E5" s="94">
        <f>+D27</f>
        <v>0</v>
      </c>
      <c r="F5" s="95">
        <f>+E27</f>
        <v>0</v>
      </c>
    </row>
    <row r="6" spans="2:6" ht="13.5" thickBot="1">
      <c r="B6" s="96"/>
      <c r="C6" s="97"/>
      <c r="D6" s="97"/>
      <c r="E6" s="97"/>
      <c r="F6" s="98"/>
    </row>
    <row r="7" spans="1:6" ht="12.75">
      <c r="A7" s="99" t="s">
        <v>142</v>
      </c>
      <c r="B7" s="118"/>
      <c r="C7" s="119"/>
      <c r="D7" s="119"/>
      <c r="E7" s="119"/>
      <c r="F7" s="120"/>
    </row>
    <row r="8" spans="1:6" ht="12.75">
      <c r="A8" s="99" t="s">
        <v>146</v>
      </c>
      <c r="B8" s="121"/>
      <c r="C8" s="122"/>
      <c r="D8" s="122"/>
      <c r="E8" s="122"/>
      <c r="F8" s="123"/>
    </row>
    <row r="9" spans="1:6" ht="12.75">
      <c r="A9" s="100" t="s">
        <v>143</v>
      </c>
      <c r="B9" s="121"/>
      <c r="C9" s="122"/>
      <c r="D9" s="122"/>
      <c r="E9" s="122"/>
      <c r="F9" s="123"/>
    </row>
    <row r="10" spans="1:6" ht="12.75">
      <c r="A10" s="100" t="s">
        <v>144</v>
      </c>
      <c r="B10" s="121"/>
      <c r="C10" s="122"/>
      <c r="D10" s="122"/>
      <c r="E10" s="122"/>
      <c r="F10" s="122"/>
    </row>
    <row r="11" spans="2:6" ht="13.5" thickBot="1">
      <c r="B11" s="124"/>
      <c r="C11" s="125"/>
      <c r="D11" s="125"/>
      <c r="E11" s="125"/>
      <c r="F11" s="126"/>
    </row>
    <row r="12" spans="1:6" ht="13.5" thickBot="1">
      <c r="A12" s="92" t="s">
        <v>130</v>
      </c>
      <c r="B12" s="101">
        <f>SUM(B7:B11)</f>
        <v>0</v>
      </c>
      <c r="C12" s="102">
        <f>SUM(C7:C11)</f>
        <v>0</v>
      </c>
      <c r="D12" s="102">
        <f>SUM(D7:D11)</f>
        <v>0</v>
      </c>
      <c r="E12" s="102">
        <f>SUM(E7:E11)</f>
        <v>0</v>
      </c>
      <c r="F12" s="103">
        <f>SUM(F7:F11)</f>
        <v>0</v>
      </c>
    </row>
    <row r="13" spans="1:6" ht="12.75">
      <c r="A13" s="104"/>
      <c r="B13" s="127"/>
      <c r="C13" s="128"/>
      <c r="D13" s="128"/>
      <c r="E13" s="128"/>
      <c r="F13" s="129"/>
    </row>
    <row r="14" spans="1:6" ht="12.75">
      <c r="A14" s="105" t="s">
        <v>78</v>
      </c>
      <c r="B14" s="130"/>
      <c r="C14" s="131"/>
      <c r="D14" s="131"/>
      <c r="E14" s="131"/>
      <c r="F14" s="132"/>
    </row>
    <row r="15" spans="1:6" ht="12.75">
      <c r="A15" s="105" t="s">
        <v>131</v>
      </c>
      <c r="B15" s="130"/>
      <c r="C15" s="131"/>
      <c r="D15" s="131"/>
      <c r="E15" s="131"/>
      <c r="F15" s="132"/>
    </row>
    <row r="16" spans="1:6" ht="12.75">
      <c r="A16" s="105" t="s">
        <v>145</v>
      </c>
      <c r="B16" s="130"/>
      <c r="C16" s="131"/>
      <c r="D16" s="131"/>
      <c r="E16" s="131"/>
      <c r="F16" s="132"/>
    </row>
    <row r="17" spans="1:6" ht="12.75">
      <c r="A17" s="105" t="s">
        <v>132</v>
      </c>
      <c r="B17" s="130"/>
      <c r="C17" s="131"/>
      <c r="D17" s="131"/>
      <c r="E17" s="131"/>
      <c r="F17" s="132"/>
    </row>
    <row r="18" spans="1:6" ht="12.75">
      <c r="A18" s="105" t="s">
        <v>133</v>
      </c>
      <c r="B18" s="130"/>
      <c r="C18" s="131"/>
      <c r="D18" s="131"/>
      <c r="E18" s="131"/>
      <c r="F18" s="132"/>
    </row>
    <row r="19" spans="1:6" ht="12.75">
      <c r="A19" s="106" t="s">
        <v>134</v>
      </c>
      <c r="B19" s="130"/>
      <c r="C19" s="80"/>
      <c r="D19" s="80"/>
      <c r="E19" s="80"/>
      <c r="F19" s="81"/>
    </row>
    <row r="20" spans="1:6" ht="12.75">
      <c r="A20" s="106" t="s">
        <v>135</v>
      </c>
      <c r="B20" s="130"/>
      <c r="C20" s="80"/>
      <c r="D20" s="80"/>
      <c r="E20" s="80"/>
      <c r="F20" s="81"/>
    </row>
    <row r="21" spans="1:6" ht="12.75">
      <c r="A21" s="106" t="s">
        <v>136</v>
      </c>
      <c r="B21" s="130"/>
      <c r="C21" s="80"/>
      <c r="D21" s="80"/>
      <c r="E21" s="80"/>
      <c r="F21" s="81"/>
    </row>
    <row r="22" spans="1:6" ht="12.75">
      <c r="A22" s="106" t="s">
        <v>137</v>
      </c>
      <c r="B22" s="130"/>
      <c r="C22" s="80"/>
      <c r="D22" s="80"/>
      <c r="E22" s="80"/>
      <c r="F22" s="81"/>
    </row>
    <row r="23" spans="1:6" ht="12.75">
      <c r="A23" s="106" t="s">
        <v>138</v>
      </c>
      <c r="B23" s="130"/>
      <c r="C23" s="80"/>
      <c r="D23" s="80"/>
      <c r="E23" s="80"/>
      <c r="F23" s="81"/>
    </row>
    <row r="24" spans="1:6" ht="13.5" thickBot="1">
      <c r="A24" s="107" t="s">
        <v>139</v>
      </c>
      <c r="B24" s="133"/>
      <c r="C24" s="82"/>
      <c r="D24" s="82"/>
      <c r="E24" s="82"/>
      <c r="F24" s="83"/>
    </row>
    <row r="25" spans="1:6" ht="13.5" thickBot="1">
      <c r="A25" s="108" t="s">
        <v>140</v>
      </c>
      <c r="B25" s="109">
        <f>+B12+SUM(B13:B24)</f>
        <v>0</v>
      </c>
      <c r="C25" s="109">
        <f>C12+SUM(C14:C24)</f>
        <v>0</v>
      </c>
      <c r="D25" s="109">
        <f>D12+SUM(D14:D24)</f>
        <v>0</v>
      </c>
      <c r="E25" s="109">
        <f>E12+SUM(E14:E24)</f>
        <v>0</v>
      </c>
      <c r="F25" s="110">
        <f>F12+SUM(F14:F24)</f>
        <v>0</v>
      </c>
    </row>
    <row r="26" spans="2:6" ht="13.5" thickBot="1">
      <c r="B26" s="111"/>
      <c r="C26" s="112"/>
      <c r="D26" s="112"/>
      <c r="E26" s="112"/>
      <c r="F26" s="113"/>
    </row>
    <row r="27" spans="1:6" ht="13.5" thickBot="1">
      <c r="A27" s="114" t="s">
        <v>141</v>
      </c>
      <c r="B27" s="93">
        <f>+B25+B5</f>
        <v>0</v>
      </c>
      <c r="C27" s="94">
        <f>+C5+C25</f>
        <v>0</v>
      </c>
      <c r="D27" s="94">
        <f>+D5+D25</f>
        <v>0</v>
      </c>
      <c r="E27" s="94">
        <f>+E5+E25</f>
        <v>0</v>
      </c>
      <c r="F27" s="94">
        <f>+F5+F25</f>
        <v>0</v>
      </c>
    </row>
    <row r="29" ht="12.75">
      <c r="A29" s="115" t="s">
        <v>149</v>
      </c>
    </row>
    <row r="30" ht="12.75">
      <c r="A30" s="87" t="s">
        <v>123</v>
      </c>
    </row>
    <row r="31" ht="12.75">
      <c r="B31" s="116" t="s">
        <v>150</v>
      </c>
    </row>
    <row r="32" ht="12.75">
      <c r="B32" s="116" t="s">
        <v>151</v>
      </c>
    </row>
    <row r="33" ht="12.75">
      <c r="B33" s="116" t="s">
        <v>152</v>
      </c>
    </row>
    <row r="34" ht="12.75">
      <c r="B34" s="116" t="s">
        <v>153</v>
      </c>
    </row>
    <row r="35" ht="12.75">
      <c r="B35" s="116" t="s">
        <v>154</v>
      </c>
    </row>
    <row r="36" ht="12.75">
      <c r="B36" s="116" t="s">
        <v>155</v>
      </c>
    </row>
    <row r="37" ht="12.75">
      <c r="B37" s="116"/>
    </row>
  </sheetData>
  <sheetProtection selectLockedCells="1"/>
  <mergeCells count="2">
    <mergeCell ref="B3:C3"/>
    <mergeCell ref="A1:F1"/>
  </mergeCells>
  <dataValidations count="2">
    <dataValidation type="decimal" allowBlank="1" showInputMessage="1" showErrorMessage="1" errorTitle="Caracter no válido" error="Ingresar número" sqref="C19:F24">
      <formula1>-1000000000000</formula1>
      <formula2>100000000000</formula2>
    </dataValidation>
    <dataValidation type="list" allowBlank="1" showInputMessage="1" showErrorMessage="1" sqref="B3:C3">
      <formula1>$B$31:$B$36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F46034</dc:creator>
  <cp:keywords/>
  <dc:description/>
  <cp:lastModifiedBy>Abadie, Federico</cp:lastModifiedBy>
  <cp:lastPrinted>2018-08-02T18:34:10Z</cp:lastPrinted>
  <dcterms:created xsi:type="dcterms:W3CDTF">2006-06-29T18:40:43Z</dcterms:created>
  <dcterms:modified xsi:type="dcterms:W3CDTF">2023-11-30T19:47:30Z</dcterms:modified>
  <cp:category/>
  <cp:version/>
  <cp:contentType/>
  <cp:contentStatus/>
</cp:coreProperties>
</file>